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fileSharing readOnlyRecommended="1"/>
  <workbookPr defaultThemeVersion="124226"/>
  <bookViews>
    <workbookView xWindow="-15" yWindow="9345" windowWidth="28830" windowHeight="3195" tabRatio="903"/>
  </bookViews>
  <sheets>
    <sheet name="CONTENTS" sheetId="1" r:id="rId1"/>
    <sheet name="Fig 5.1" sheetId="28" r:id="rId2"/>
    <sheet name="Fig 5.2" sheetId="29" r:id="rId3"/>
    <sheet name="Fig 5.3" sheetId="30" r:id="rId4"/>
    <sheet name="Fig 5.4" sheetId="31" r:id="rId5"/>
    <sheet name="Fig 5.5" sheetId="32" r:id="rId6"/>
    <sheet name="Fig 5.6" sheetId="34" r:id="rId7"/>
    <sheet name="Fig 5.7" sheetId="33" r:id="rId8"/>
    <sheet name="A5.1.1" sheetId="37" r:id="rId9"/>
    <sheet name="A5.1.1 continued" sheetId="38" r:id="rId10"/>
    <sheet name="A5.2.1" sheetId="43" r:id="rId11"/>
    <sheet name="A5.3.1" sheetId="42" r:id="rId12"/>
    <sheet name="A5.3.1 continued" sheetId="19" r:id="rId13"/>
    <sheet name="A5.4.1" sheetId="39" r:id="rId14"/>
    <sheet name="A5.4.2" sheetId="40" r:id="rId15"/>
  </sheets>
  <definedNames>
    <definedName name="_AMO_RefreshMultipleList" hidden="1">"'296899469 426988102 362274166 589584065 285770244'"</definedName>
    <definedName name="_AMO_XmlVersion" hidden="1">"'1'"</definedName>
    <definedName name="_xlnm.Print_Area" localSheetId="8">A5.1.1!$A$1:$R$33</definedName>
    <definedName name="_xlnm.Print_Area" localSheetId="9">'A5.1.1 continued'!$A$1:$R$33</definedName>
    <definedName name="_xlnm.Print_Area" localSheetId="10">A5.2.1!$B$1:$K$40</definedName>
    <definedName name="_xlnm.Print_Area" localSheetId="11">A5.3.1!$B$1:$K$36</definedName>
    <definedName name="_xlnm.Print_Area" localSheetId="12">'A5.3.1 continued'!$B$1:$O$25</definedName>
    <definedName name="_xlnm.Print_Area" localSheetId="13">A5.4.1!$B$1:$L$39</definedName>
    <definedName name="_xlnm.Print_Area" localSheetId="14">A5.4.2!$B$1:$L$43</definedName>
    <definedName name="_xlnm.Print_Area" localSheetId="1">'Fig 5.1'!$B$1:$I$22</definedName>
    <definedName name="_xlnm.Print_Area" localSheetId="2">'Fig 5.2'!$B$1:$I$22</definedName>
    <definedName name="_xlnm.Print_Area" localSheetId="3">'Fig 5.3'!$B$1:$I$22</definedName>
    <definedName name="_xlnm.Print_Area" localSheetId="4">'Fig 5.4'!$B$1:$I$22</definedName>
    <definedName name="_xlnm.Print_Area" localSheetId="5">'Fig 5.5'!$B$1:$I$22</definedName>
    <definedName name="_xlnm.Print_Area" localSheetId="6">'Fig 5.6'!$B$1:$I$22</definedName>
    <definedName name="_xlnm.Print_Area" localSheetId="7">'Fig 5.7'!$B$1:$I$22</definedName>
    <definedName name="SAPBEXdnldView" hidden="1">"47QF1XF9JCPHJDJVUDDWCYZ91"</definedName>
    <definedName name="SAPBEXrevision" hidden="1">2</definedName>
    <definedName name="SAPBEXsysID" hidden="1">"BWP"</definedName>
    <definedName name="SAPBEXwbID" hidden="1">"BYMA3KWAW0FAZYAOQJJWYMREK"</definedName>
  </definedNames>
  <calcPr calcId="145621"/>
</workbook>
</file>

<file path=xl/calcChain.xml><?xml version="1.0" encoding="utf-8"?>
<calcChain xmlns="http://schemas.openxmlformats.org/spreadsheetml/2006/main">
  <c r="S28" i="43" l="1"/>
  <c r="S27" i="43"/>
  <c r="S26" i="43"/>
  <c r="S25" i="43"/>
  <c r="S18" i="43"/>
  <c r="R18" i="43"/>
  <c r="Q18" i="43"/>
  <c r="P18" i="43"/>
  <c r="O18" i="43"/>
  <c r="N18" i="43"/>
  <c r="M18" i="43"/>
  <c r="L18" i="43"/>
  <c r="S17" i="43"/>
  <c r="R17" i="43"/>
  <c r="Q17" i="43"/>
  <c r="P17" i="43"/>
  <c r="O17" i="43"/>
  <c r="N17" i="43"/>
  <c r="M17" i="43"/>
  <c r="L17" i="43"/>
  <c r="S16" i="43"/>
  <c r="R16" i="43"/>
  <c r="Q16" i="43"/>
  <c r="P16" i="43"/>
  <c r="O16" i="43"/>
  <c r="N16" i="43"/>
  <c r="M16" i="43"/>
  <c r="L16" i="43"/>
  <c r="S15" i="43"/>
  <c r="R15" i="43"/>
  <c r="Q15" i="43"/>
  <c r="P15" i="43"/>
  <c r="O15" i="43"/>
  <c r="N15" i="43"/>
  <c r="M15" i="43"/>
  <c r="L15" i="43"/>
  <c r="S14" i="43"/>
  <c r="R14" i="43"/>
  <c r="Q14" i="43"/>
  <c r="P14" i="43"/>
  <c r="O14" i="43"/>
  <c r="N14" i="43"/>
  <c r="M14" i="43"/>
  <c r="L14" i="43"/>
  <c r="S13" i="43"/>
  <c r="R13" i="43"/>
  <c r="Q13" i="43"/>
  <c r="P13" i="43"/>
  <c r="O13" i="43"/>
  <c r="N13" i="43"/>
  <c r="M13" i="43"/>
  <c r="L13" i="43"/>
  <c r="S12" i="43"/>
  <c r="R12" i="43"/>
  <c r="Q12" i="43"/>
  <c r="P12" i="43"/>
  <c r="O12" i="43"/>
  <c r="N12" i="43"/>
  <c r="M12" i="43"/>
  <c r="L12" i="43"/>
  <c r="D31" i="28" l="1"/>
  <c r="D32" i="31"/>
  <c r="D33" i="31"/>
  <c r="D34" i="31"/>
  <c r="D35" i="31"/>
  <c r="D36" i="31"/>
  <c r="D37" i="31"/>
  <c r="D31" i="31"/>
  <c r="J28" i="43" l="1"/>
  <c r="J27" i="43"/>
  <c r="J26" i="43"/>
  <c r="J25" i="43"/>
  <c r="S23" i="43"/>
  <c r="O23" i="43"/>
  <c r="K23" i="43"/>
  <c r="G23" i="43"/>
  <c r="S22" i="43"/>
  <c r="O22" i="43"/>
  <c r="K22" i="43"/>
  <c r="G22" i="43"/>
  <c r="S21" i="43"/>
  <c r="O21" i="43"/>
  <c r="K21" i="43"/>
  <c r="G21" i="43"/>
  <c r="S20" i="43"/>
  <c r="O20" i="43"/>
  <c r="K20" i="43"/>
  <c r="G20" i="43"/>
  <c r="J18" i="43"/>
  <c r="J17" i="43"/>
  <c r="C16" i="43"/>
  <c r="C15" i="43"/>
  <c r="C14" i="43"/>
  <c r="C13" i="43"/>
  <c r="J12" i="43"/>
  <c r="C12" i="43"/>
  <c r="R10" i="43"/>
  <c r="Q10" i="43"/>
  <c r="P10" i="43"/>
  <c r="N10" i="43"/>
  <c r="N28" i="43" s="1"/>
  <c r="M10" i="43"/>
  <c r="L10" i="43"/>
  <c r="J10" i="43"/>
  <c r="I10" i="43"/>
  <c r="H10" i="43"/>
  <c r="H15" i="43" s="1"/>
  <c r="F10" i="43"/>
  <c r="F15" i="43" s="1"/>
  <c r="E10" i="43"/>
  <c r="D10" i="43"/>
  <c r="D17" i="43" s="1"/>
  <c r="S9" i="43"/>
  <c r="O9" i="43"/>
  <c r="K9" i="43"/>
  <c r="G9" i="43"/>
  <c r="S8" i="43"/>
  <c r="O8" i="43"/>
  <c r="K8" i="43"/>
  <c r="G8" i="43"/>
  <c r="S7" i="43"/>
  <c r="O7" i="43"/>
  <c r="K7" i="43"/>
  <c r="G7" i="43"/>
  <c r="S6" i="43"/>
  <c r="O6" i="43"/>
  <c r="K6" i="43"/>
  <c r="G6" i="43"/>
  <c r="S5" i="43"/>
  <c r="O5" i="43"/>
  <c r="K5" i="43"/>
  <c r="G5" i="43"/>
  <c r="S4" i="43"/>
  <c r="O4" i="43"/>
  <c r="K4" i="43"/>
  <c r="G4" i="43"/>
  <c r="G10" i="43" s="1"/>
  <c r="S25" i="19"/>
  <c r="R25" i="19"/>
  <c r="Q25" i="19"/>
  <c r="P25" i="19"/>
  <c r="O25" i="19"/>
  <c r="N25" i="19"/>
  <c r="M25" i="19"/>
  <c r="L25" i="19"/>
  <c r="K25" i="19"/>
  <c r="J25" i="19"/>
  <c r="I25" i="19"/>
  <c r="H25" i="19"/>
  <c r="G25" i="19"/>
  <c r="F25" i="19"/>
  <c r="E25" i="19"/>
  <c r="D25" i="19"/>
  <c r="S24" i="19"/>
  <c r="R24" i="19"/>
  <c r="Q24" i="19"/>
  <c r="P24" i="19"/>
  <c r="O24" i="19"/>
  <c r="N24" i="19"/>
  <c r="M24" i="19"/>
  <c r="L24" i="19"/>
  <c r="K24" i="19"/>
  <c r="J24" i="19"/>
  <c r="I24" i="19"/>
  <c r="H24" i="19"/>
  <c r="G24" i="19"/>
  <c r="F24" i="19"/>
  <c r="E24" i="19"/>
  <c r="D24" i="19"/>
  <c r="S23" i="19"/>
  <c r="R23" i="19"/>
  <c r="Q23" i="19"/>
  <c r="P23" i="19"/>
  <c r="O23" i="19"/>
  <c r="N23" i="19"/>
  <c r="M23" i="19"/>
  <c r="L23" i="19"/>
  <c r="K23" i="19"/>
  <c r="J23" i="19"/>
  <c r="I23" i="19"/>
  <c r="H23" i="19"/>
  <c r="G23" i="19"/>
  <c r="F23" i="19"/>
  <c r="E23" i="19"/>
  <c r="D23" i="19"/>
  <c r="S22" i="19"/>
  <c r="R22" i="19"/>
  <c r="Q22" i="19"/>
  <c r="P22" i="19"/>
  <c r="O22" i="19"/>
  <c r="N22" i="19"/>
  <c r="M22" i="19"/>
  <c r="L22" i="19"/>
  <c r="K22" i="19"/>
  <c r="J22" i="19"/>
  <c r="I22" i="19"/>
  <c r="H22" i="19"/>
  <c r="G22" i="19"/>
  <c r="F22" i="19"/>
  <c r="E22" i="19"/>
  <c r="D22" i="19"/>
  <c r="S21" i="19"/>
  <c r="R21" i="19"/>
  <c r="Q21" i="19"/>
  <c r="P21" i="19"/>
  <c r="O21" i="19"/>
  <c r="N21" i="19"/>
  <c r="M21" i="19"/>
  <c r="L21" i="19"/>
  <c r="K21" i="19"/>
  <c r="J21" i="19"/>
  <c r="I21" i="19"/>
  <c r="H21" i="19"/>
  <c r="G21" i="19"/>
  <c r="F21" i="19"/>
  <c r="E21" i="19"/>
  <c r="D21" i="19"/>
  <c r="S20" i="19"/>
  <c r="R20" i="19"/>
  <c r="Q20" i="19"/>
  <c r="P20" i="19"/>
  <c r="O20" i="19"/>
  <c r="N20" i="19"/>
  <c r="M20" i="19"/>
  <c r="L20" i="19"/>
  <c r="K20" i="19"/>
  <c r="J20" i="19"/>
  <c r="I20" i="19"/>
  <c r="H20" i="19"/>
  <c r="G20" i="19"/>
  <c r="F20" i="19"/>
  <c r="E20" i="19"/>
  <c r="D20" i="19"/>
  <c r="S19" i="19"/>
  <c r="R19" i="19"/>
  <c r="Q19" i="19"/>
  <c r="P19" i="19"/>
  <c r="O19" i="19"/>
  <c r="N19" i="19"/>
  <c r="M19" i="19"/>
  <c r="L19" i="19"/>
  <c r="K19" i="19"/>
  <c r="J19" i="19"/>
  <c r="I19" i="19"/>
  <c r="H19" i="19"/>
  <c r="G19" i="19"/>
  <c r="F19" i="19"/>
  <c r="E19" i="19"/>
  <c r="D19" i="19"/>
  <c r="S18" i="19"/>
  <c r="R18" i="19"/>
  <c r="Q18" i="19"/>
  <c r="P18" i="19"/>
  <c r="O18" i="19"/>
  <c r="N18" i="19"/>
  <c r="M18" i="19"/>
  <c r="L18" i="19"/>
  <c r="K18" i="19"/>
  <c r="J18" i="19"/>
  <c r="I18" i="19"/>
  <c r="H18" i="19"/>
  <c r="G18" i="19"/>
  <c r="F18" i="19"/>
  <c r="E18" i="19"/>
  <c r="D18" i="19"/>
  <c r="S17" i="19"/>
  <c r="R17" i="19"/>
  <c r="Q17" i="19"/>
  <c r="P17" i="19"/>
  <c r="O17" i="19"/>
  <c r="N17" i="19"/>
  <c r="M17" i="19"/>
  <c r="L17" i="19"/>
  <c r="K17" i="19"/>
  <c r="J17" i="19"/>
  <c r="I17" i="19"/>
  <c r="H17" i="19"/>
  <c r="G17" i="19"/>
  <c r="F17" i="19"/>
  <c r="E17" i="19"/>
  <c r="D17" i="19"/>
  <c r="S16" i="19"/>
  <c r="R16" i="19"/>
  <c r="Q16" i="19"/>
  <c r="P16" i="19"/>
  <c r="O16" i="19"/>
  <c r="N16" i="19"/>
  <c r="M16" i="19"/>
  <c r="L16" i="19"/>
  <c r="K16" i="19"/>
  <c r="J16" i="19"/>
  <c r="I16" i="19"/>
  <c r="H16" i="19"/>
  <c r="G16" i="19"/>
  <c r="F16" i="19"/>
  <c r="E16" i="19"/>
  <c r="D16" i="19"/>
  <c r="S15" i="19"/>
  <c r="R15" i="19"/>
  <c r="Q15" i="19"/>
  <c r="P15" i="19"/>
  <c r="O15" i="19"/>
  <c r="N15" i="19"/>
  <c r="M15" i="19"/>
  <c r="L15" i="19"/>
  <c r="K15" i="19"/>
  <c r="J15" i="19"/>
  <c r="I15" i="19"/>
  <c r="H15" i="19"/>
  <c r="G15" i="19"/>
  <c r="F15" i="19"/>
  <c r="E15" i="19"/>
  <c r="D15" i="19"/>
  <c r="S14" i="19"/>
  <c r="R14" i="19"/>
  <c r="Q14" i="19"/>
  <c r="P14" i="19"/>
  <c r="O14" i="19"/>
  <c r="N14" i="19"/>
  <c r="M14" i="19"/>
  <c r="L14" i="19"/>
  <c r="K14" i="19"/>
  <c r="J14" i="19"/>
  <c r="I14" i="19"/>
  <c r="H14" i="19"/>
  <c r="G14" i="19"/>
  <c r="F14" i="19"/>
  <c r="E14" i="19"/>
  <c r="D14" i="19"/>
  <c r="S13" i="19"/>
  <c r="R13" i="19"/>
  <c r="Q13" i="19"/>
  <c r="P13" i="19"/>
  <c r="O13" i="19"/>
  <c r="N13" i="19"/>
  <c r="M13" i="19"/>
  <c r="L13" i="19"/>
  <c r="K13" i="19"/>
  <c r="J13" i="19"/>
  <c r="I13" i="19"/>
  <c r="H13" i="19"/>
  <c r="G13" i="19"/>
  <c r="F13" i="19"/>
  <c r="E13" i="19"/>
  <c r="D13" i="19"/>
  <c r="S12" i="19"/>
  <c r="R12" i="19"/>
  <c r="Q12" i="19"/>
  <c r="P12" i="19"/>
  <c r="O12" i="19"/>
  <c r="N12" i="19"/>
  <c r="M12" i="19"/>
  <c r="L12" i="19"/>
  <c r="K12" i="19"/>
  <c r="J12" i="19"/>
  <c r="I12" i="19"/>
  <c r="H12" i="19"/>
  <c r="G12" i="19"/>
  <c r="F12" i="19"/>
  <c r="E12" i="19"/>
  <c r="D12" i="19"/>
  <c r="S11" i="19"/>
  <c r="R11" i="19"/>
  <c r="Q11" i="19"/>
  <c r="P11" i="19"/>
  <c r="O11" i="19"/>
  <c r="N11" i="19"/>
  <c r="M11" i="19"/>
  <c r="L11" i="19"/>
  <c r="K11" i="19"/>
  <c r="J11" i="19"/>
  <c r="I11" i="19"/>
  <c r="H11" i="19"/>
  <c r="G11" i="19"/>
  <c r="F11" i="19"/>
  <c r="E11" i="19"/>
  <c r="D11" i="19"/>
  <c r="S10" i="19"/>
  <c r="R10" i="19"/>
  <c r="Q10" i="19"/>
  <c r="P10" i="19"/>
  <c r="O10" i="19"/>
  <c r="N10" i="19"/>
  <c r="M10" i="19"/>
  <c r="L10" i="19"/>
  <c r="K10" i="19"/>
  <c r="J10" i="19"/>
  <c r="I10" i="19"/>
  <c r="H10" i="19"/>
  <c r="G10" i="19"/>
  <c r="F10" i="19"/>
  <c r="E10" i="19"/>
  <c r="D10" i="19"/>
  <c r="S9" i="19"/>
  <c r="R9" i="19"/>
  <c r="Q9" i="19"/>
  <c r="P9" i="19"/>
  <c r="O9" i="19"/>
  <c r="N9" i="19"/>
  <c r="M9" i="19"/>
  <c r="L9" i="19"/>
  <c r="K9" i="19"/>
  <c r="J9" i="19"/>
  <c r="I9" i="19"/>
  <c r="H9" i="19"/>
  <c r="G9" i="19"/>
  <c r="F9" i="19"/>
  <c r="E9" i="19"/>
  <c r="D9" i="19"/>
  <c r="S8" i="19"/>
  <c r="R8" i="19"/>
  <c r="Q8" i="19"/>
  <c r="P8" i="19"/>
  <c r="O8" i="19"/>
  <c r="N8" i="19"/>
  <c r="M8" i="19"/>
  <c r="L8" i="19"/>
  <c r="K8" i="19"/>
  <c r="J8" i="19"/>
  <c r="I8" i="19"/>
  <c r="H8" i="19"/>
  <c r="G8" i="19"/>
  <c r="F8" i="19"/>
  <c r="E8" i="19"/>
  <c r="D8" i="19"/>
  <c r="S7" i="19"/>
  <c r="R7" i="19"/>
  <c r="Q7" i="19"/>
  <c r="P7" i="19"/>
  <c r="O7" i="19"/>
  <c r="N7" i="19"/>
  <c r="M7" i="19"/>
  <c r="L7" i="19"/>
  <c r="K7" i="19"/>
  <c r="J7" i="19"/>
  <c r="I7" i="19"/>
  <c r="H7" i="19"/>
  <c r="G7" i="19"/>
  <c r="F7" i="19"/>
  <c r="E7" i="19"/>
  <c r="D7" i="19"/>
  <c r="S6" i="19"/>
  <c r="R6" i="19"/>
  <c r="Q6" i="19"/>
  <c r="P6" i="19"/>
  <c r="O6" i="19"/>
  <c r="N6" i="19"/>
  <c r="M6" i="19"/>
  <c r="L6" i="19"/>
  <c r="K6" i="19"/>
  <c r="J6" i="19"/>
  <c r="I6" i="19"/>
  <c r="H6" i="19"/>
  <c r="G6" i="19"/>
  <c r="F6" i="19"/>
  <c r="E6" i="19"/>
  <c r="D6" i="19"/>
  <c r="S5" i="19"/>
  <c r="R5" i="19"/>
  <c r="Q5" i="19"/>
  <c r="P5" i="19"/>
  <c r="O5" i="19"/>
  <c r="N5" i="19"/>
  <c r="M5" i="19"/>
  <c r="L5" i="19"/>
  <c r="K5" i="19"/>
  <c r="J5" i="19"/>
  <c r="I5" i="19"/>
  <c r="H5" i="19"/>
  <c r="G5" i="19"/>
  <c r="F5" i="19"/>
  <c r="E5" i="19"/>
  <c r="D5" i="19"/>
  <c r="S4" i="19"/>
  <c r="R4" i="19"/>
  <c r="Q4" i="19"/>
  <c r="P4" i="19"/>
  <c r="O4" i="19"/>
  <c r="N4" i="19"/>
  <c r="M4" i="19"/>
  <c r="L4" i="19"/>
  <c r="K4" i="19"/>
  <c r="J4" i="19"/>
  <c r="I4" i="19"/>
  <c r="H4" i="19"/>
  <c r="G4" i="19"/>
  <c r="F4" i="19"/>
  <c r="E4" i="19"/>
  <c r="D4" i="19"/>
  <c r="O25" i="42"/>
  <c r="K25" i="42"/>
  <c r="G25" i="42"/>
  <c r="N24" i="42"/>
  <c r="M24" i="42"/>
  <c r="L24" i="42"/>
  <c r="J24" i="42"/>
  <c r="I24" i="42"/>
  <c r="H24" i="42"/>
  <c r="F24" i="42"/>
  <c r="E24" i="42"/>
  <c r="D24" i="42"/>
  <c r="S23" i="42"/>
  <c r="O23" i="42"/>
  <c r="K23" i="42"/>
  <c r="G23" i="42"/>
  <c r="O22" i="42"/>
  <c r="K22" i="42"/>
  <c r="G22" i="42"/>
  <c r="S21" i="42"/>
  <c r="O21" i="42"/>
  <c r="K21" i="42"/>
  <c r="G21" i="42"/>
  <c r="S20" i="42"/>
  <c r="O20" i="42"/>
  <c r="K20" i="42"/>
  <c r="G20" i="42"/>
  <c r="S19" i="42"/>
  <c r="O19" i="42"/>
  <c r="K19" i="42"/>
  <c r="G19" i="42"/>
  <c r="S18" i="42"/>
  <c r="O18" i="42"/>
  <c r="K18" i="42"/>
  <c r="G18" i="42"/>
  <c r="S17" i="42"/>
  <c r="O17" i="42"/>
  <c r="K17" i="42"/>
  <c r="G17" i="42"/>
  <c r="S16" i="42"/>
  <c r="O16" i="42"/>
  <c r="K16" i="42"/>
  <c r="G16" i="42"/>
  <c r="S15" i="42"/>
  <c r="O15" i="42"/>
  <c r="K15" i="42"/>
  <c r="G15" i="42"/>
  <c r="S14" i="42"/>
  <c r="O14" i="42"/>
  <c r="K14" i="42"/>
  <c r="G14" i="42"/>
  <c r="S13" i="42"/>
  <c r="O13" i="42"/>
  <c r="K13" i="42"/>
  <c r="G13" i="42"/>
  <c r="S12" i="42"/>
  <c r="O12" i="42"/>
  <c r="K12" i="42"/>
  <c r="G12" i="42"/>
  <c r="S11" i="42"/>
  <c r="O11" i="42"/>
  <c r="K11" i="42"/>
  <c r="G11" i="42"/>
  <c r="S10" i="42"/>
  <c r="O10" i="42"/>
  <c r="K10" i="42"/>
  <c r="G10" i="42"/>
  <c r="S9" i="42"/>
  <c r="O9" i="42"/>
  <c r="K9" i="42"/>
  <c r="G9" i="42"/>
  <c r="S8" i="42"/>
  <c r="O8" i="42"/>
  <c r="K8" i="42"/>
  <c r="G8" i="42"/>
  <c r="S7" i="42"/>
  <c r="O7" i="42"/>
  <c r="K7" i="42"/>
  <c r="G7" i="42"/>
  <c r="S6" i="42"/>
  <c r="O6" i="42"/>
  <c r="K6" i="42"/>
  <c r="G6" i="42"/>
  <c r="S5" i="42"/>
  <c r="O5" i="42"/>
  <c r="K5" i="42"/>
  <c r="G5" i="42"/>
  <c r="S4" i="42"/>
  <c r="P24" i="42"/>
  <c r="O4" i="42"/>
  <c r="K4" i="42"/>
  <c r="G4" i="42"/>
  <c r="J14" i="43" l="1"/>
  <c r="J16" i="43"/>
  <c r="N25" i="43"/>
  <c r="N26" i="43"/>
  <c r="N27" i="43"/>
  <c r="H14" i="43"/>
  <c r="K10" i="43"/>
  <c r="F12" i="43"/>
  <c r="F13" i="43"/>
  <c r="R25" i="43"/>
  <c r="R26" i="43"/>
  <c r="R27" i="43"/>
  <c r="R28" i="43"/>
  <c r="H16" i="43"/>
  <c r="H12" i="43"/>
  <c r="J13" i="43"/>
  <c r="F14" i="43"/>
  <c r="F16" i="43"/>
  <c r="F17" i="43"/>
  <c r="F18" i="43"/>
  <c r="F25" i="43"/>
  <c r="F26" i="43"/>
  <c r="F27" i="43"/>
  <c r="F28" i="43"/>
  <c r="G25" i="43"/>
  <c r="G13" i="43"/>
  <c r="G18" i="43"/>
  <c r="G16" i="43"/>
  <c r="G15" i="43"/>
  <c r="G12" i="43"/>
  <c r="G17" i="43"/>
  <c r="K28" i="43"/>
  <c r="K15" i="43"/>
  <c r="K12" i="43"/>
  <c r="K18" i="43"/>
  <c r="K16" i="43"/>
  <c r="G14" i="43"/>
  <c r="E28" i="43"/>
  <c r="E27" i="43"/>
  <c r="E26" i="43"/>
  <c r="E25" i="43"/>
  <c r="E18" i="43"/>
  <c r="E17" i="43"/>
  <c r="E16" i="43"/>
  <c r="E12" i="43"/>
  <c r="I28" i="43"/>
  <c r="I27" i="43"/>
  <c r="I26" i="43"/>
  <c r="I25" i="43"/>
  <c r="I18" i="43"/>
  <c r="I17" i="43"/>
  <c r="I16" i="43"/>
  <c r="I12" i="43"/>
  <c r="Q28" i="43"/>
  <c r="Q27" i="43"/>
  <c r="Q26" i="43"/>
  <c r="Q25" i="43"/>
  <c r="K13" i="43"/>
  <c r="E14" i="43"/>
  <c r="E15" i="43"/>
  <c r="K26" i="43"/>
  <c r="K14" i="43"/>
  <c r="K27" i="43"/>
  <c r="O10" i="43"/>
  <c r="S10" i="43"/>
  <c r="I13" i="43"/>
  <c r="D13" i="43"/>
  <c r="D28" i="43"/>
  <c r="D27" i="43"/>
  <c r="D26" i="43"/>
  <c r="D25" i="43"/>
  <c r="D18" i="43"/>
  <c r="H13" i="43"/>
  <c r="H28" i="43"/>
  <c r="H27" i="43"/>
  <c r="H26" i="43"/>
  <c r="H25" i="43"/>
  <c r="H18" i="43"/>
  <c r="H17" i="43"/>
  <c r="L28" i="43"/>
  <c r="L27" i="43"/>
  <c r="L26" i="43"/>
  <c r="L25" i="43"/>
  <c r="P28" i="43"/>
  <c r="P27" i="43"/>
  <c r="P26" i="43"/>
  <c r="P25" i="43"/>
  <c r="D12" i="43"/>
  <c r="E13" i="43"/>
  <c r="D14" i="43"/>
  <c r="I14" i="43"/>
  <c r="D15" i="43"/>
  <c r="I15" i="43"/>
  <c r="D16" i="43"/>
  <c r="K25" i="43"/>
  <c r="G26" i="43"/>
  <c r="O28" i="43"/>
  <c r="M28" i="43"/>
  <c r="M27" i="43"/>
  <c r="M26" i="43"/>
  <c r="M25" i="43"/>
  <c r="O25" i="43"/>
  <c r="G27" i="43"/>
  <c r="G28" i="43"/>
  <c r="J15" i="43"/>
  <c r="G24" i="42"/>
  <c r="Q24" i="42"/>
  <c r="S22" i="42"/>
  <c r="K24" i="42"/>
  <c r="O24" i="42"/>
  <c r="S24" i="42"/>
  <c r="R24" i="42"/>
  <c r="D32" i="32"/>
  <c r="D33" i="32"/>
  <c r="D34" i="32"/>
  <c r="D35" i="32"/>
  <c r="D36" i="32"/>
  <c r="D37" i="32"/>
  <c r="D38" i="32"/>
  <c r="D31" i="32"/>
  <c r="C37" i="32"/>
  <c r="K17" i="43" l="1"/>
  <c r="O27" i="43"/>
  <c r="O26" i="43"/>
  <c r="D32" i="34"/>
  <c r="D33" i="34"/>
  <c r="D34" i="34"/>
  <c r="D31" i="34"/>
  <c r="D32" i="33"/>
  <c r="D33" i="33"/>
  <c r="D34" i="33"/>
  <c r="D35" i="33"/>
  <c r="D36" i="33"/>
  <c r="D37" i="33"/>
  <c r="D38" i="33"/>
  <c r="D31" i="33"/>
  <c r="C37" i="33"/>
  <c r="D38" i="30" l="1"/>
  <c r="D39" i="30"/>
  <c r="D37" i="30"/>
  <c r="D36" i="30"/>
  <c r="D35" i="30"/>
  <c r="D34" i="30"/>
  <c r="D33" i="30"/>
  <c r="D32" i="30"/>
  <c r="D31" i="30"/>
  <c r="D39" i="29"/>
  <c r="D38" i="29"/>
  <c r="D37" i="29"/>
  <c r="D36" i="29"/>
  <c r="D35" i="29"/>
  <c r="D34" i="29"/>
  <c r="D33" i="29"/>
  <c r="D32" i="29"/>
  <c r="D31" i="29"/>
  <c r="D32" i="28"/>
  <c r="D33" i="28"/>
  <c r="D34" i="28"/>
  <c r="D35" i="28"/>
  <c r="D36" i="28"/>
  <c r="D37" i="28"/>
  <c r="D38" i="28"/>
  <c r="D39" i="28"/>
  <c r="T26" i="37" l="1"/>
  <c r="S26" i="37"/>
  <c r="R26" i="37"/>
  <c r="P26" i="37"/>
  <c r="O26" i="37"/>
  <c r="N26" i="37"/>
  <c r="L26" i="37"/>
  <c r="K26" i="37"/>
  <c r="J26" i="37"/>
  <c r="H26" i="37"/>
  <c r="G26" i="37"/>
  <c r="F26" i="37"/>
  <c r="U25" i="37"/>
  <c r="Q25" i="37"/>
  <c r="M25" i="37"/>
  <c r="I25" i="37"/>
  <c r="U24" i="37"/>
  <c r="Q24" i="37"/>
  <c r="M24" i="37"/>
  <c r="I24" i="37"/>
  <c r="U23" i="37"/>
  <c r="Q23" i="37"/>
  <c r="M23" i="37"/>
  <c r="I23" i="37"/>
  <c r="U22" i="37"/>
  <c r="Q22" i="37"/>
  <c r="M22" i="37"/>
  <c r="I22" i="37"/>
  <c r="U21" i="37"/>
  <c r="Q21" i="37"/>
  <c r="M21" i="37"/>
  <c r="I21" i="37"/>
  <c r="U20" i="37"/>
  <c r="Q20" i="37"/>
  <c r="M20" i="37"/>
  <c r="I20" i="37"/>
  <c r="U19" i="37"/>
  <c r="Q19" i="37"/>
  <c r="M19" i="37"/>
  <c r="I19" i="37"/>
  <c r="U18" i="37"/>
  <c r="Q18" i="37"/>
  <c r="M18" i="37"/>
  <c r="I18" i="37"/>
  <c r="U17" i="37"/>
  <c r="Q17" i="37"/>
  <c r="M17" i="37"/>
  <c r="I17" i="37"/>
  <c r="U16" i="37"/>
  <c r="Q16" i="37"/>
  <c r="M16" i="37"/>
  <c r="I16" i="37"/>
  <c r="U15" i="37"/>
  <c r="Q15" i="37"/>
  <c r="M15" i="37"/>
  <c r="I15" i="37"/>
  <c r="U14" i="37"/>
  <c r="Q14" i="37"/>
  <c r="M14" i="37"/>
  <c r="I14" i="37"/>
  <c r="U13" i="37"/>
  <c r="Q13" i="37"/>
  <c r="M13" i="37"/>
  <c r="I13" i="37"/>
  <c r="U12" i="37"/>
  <c r="Q12" i="37"/>
  <c r="M12" i="37"/>
  <c r="I12" i="37"/>
  <c r="U11" i="37"/>
  <c r="Q11" i="37"/>
  <c r="M11" i="37"/>
  <c r="I11" i="37"/>
  <c r="U10" i="37"/>
  <c r="Q10" i="37"/>
  <c r="M10" i="37"/>
  <c r="I10" i="37"/>
  <c r="U9" i="37"/>
  <c r="Q9" i="37"/>
  <c r="M9" i="37"/>
  <c r="I9" i="37"/>
  <c r="U8" i="37"/>
  <c r="Q8" i="37"/>
  <c r="M8" i="37"/>
  <c r="I8" i="37"/>
  <c r="U7" i="37"/>
  <c r="Q7" i="37"/>
  <c r="M7" i="37"/>
  <c r="I7" i="37"/>
  <c r="U6" i="37"/>
  <c r="Q6" i="37"/>
  <c r="M6" i="37"/>
  <c r="I6" i="37"/>
  <c r="U5" i="37"/>
  <c r="Q5" i="37"/>
  <c r="M5" i="37"/>
  <c r="I5" i="37"/>
  <c r="U4" i="37"/>
  <c r="Q4" i="37"/>
  <c r="M4" i="37"/>
  <c r="I4" i="37"/>
  <c r="M26" i="37" l="1"/>
  <c r="I26" i="37"/>
  <c r="Q26" i="37"/>
  <c r="U26" i="37"/>
  <c r="C16" i="1"/>
</calcChain>
</file>

<file path=xl/sharedStrings.xml><?xml version="1.0" encoding="utf-8"?>
<sst xmlns="http://schemas.openxmlformats.org/spreadsheetml/2006/main" count="509" uniqueCount="156">
  <si>
    <t>CONTENTS</t>
  </si>
  <si>
    <t>FIGURES</t>
  </si>
  <si>
    <t>TABLES</t>
  </si>
  <si>
    <t>R million</t>
  </si>
  <si>
    <t>Chapter</t>
  </si>
  <si>
    <t>1 - 5</t>
  </si>
  <si>
    <t>6 - 14</t>
  </si>
  <si>
    <t>16 - 24</t>
  </si>
  <si>
    <t>39 - 40</t>
  </si>
  <si>
    <t>41 - 43</t>
  </si>
  <si>
    <t>44 - 46</t>
  </si>
  <si>
    <t>47 - 49</t>
  </si>
  <si>
    <t>50 - 63</t>
  </si>
  <si>
    <t>64 - 67</t>
  </si>
  <si>
    <t>68 - 70</t>
  </si>
  <si>
    <t>72 - 83</t>
  </si>
  <si>
    <t>84 - 85</t>
  </si>
  <si>
    <t>86 - 89</t>
  </si>
  <si>
    <t>90 - 92</t>
  </si>
  <si>
    <t>94 - 96</t>
  </si>
  <si>
    <t>Total</t>
  </si>
  <si>
    <t>Percentage of total</t>
  </si>
  <si>
    <t>From Table A5.1.1</t>
  </si>
  <si>
    <t>Fiscal year</t>
  </si>
  <si>
    <t>Section</t>
  </si>
  <si>
    <t>All other sections</t>
  </si>
  <si>
    <t>From Table A5.3.1</t>
  </si>
  <si>
    <t>Country of origin</t>
  </si>
  <si>
    <t>China</t>
  </si>
  <si>
    <t>Germany</t>
  </si>
  <si>
    <t>United Kingdom</t>
  </si>
  <si>
    <t>Japan</t>
  </si>
  <si>
    <t>India</t>
  </si>
  <si>
    <t>France</t>
  </si>
  <si>
    <t>Italy</t>
  </si>
  <si>
    <t>Thailand</t>
  </si>
  <si>
    <t>Brazil</t>
  </si>
  <si>
    <t>Netherlands</t>
  </si>
  <si>
    <t>Spain</t>
  </si>
  <si>
    <t>Malaysia</t>
  </si>
  <si>
    <t>Belgium</t>
  </si>
  <si>
    <t>Taiwan</t>
  </si>
  <si>
    <t>Indonesia</t>
  </si>
  <si>
    <t>Switzerland</t>
  </si>
  <si>
    <t>Other countries</t>
  </si>
  <si>
    <t>World zone / trade bloc</t>
  </si>
  <si>
    <t>Africa</t>
  </si>
  <si>
    <t>Europe</t>
  </si>
  <si>
    <t>Asia</t>
  </si>
  <si>
    <t>Oceania</t>
  </si>
  <si>
    <t>Other</t>
  </si>
  <si>
    <t>Selected trade blocs</t>
  </si>
  <si>
    <t>European Union</t>
  </si>
  <si>
    <t>Import VAT</t>
  </si>
  <si>
    <t>BACK TO CONTENTS</t>
  </si>
  <si>
    <t>Vietnam</t>
  </si>
  <si>
    <t>From Table A5.2.1</t>
  </si>
  <si>
    <t>World zone</t>
  </si>
  <si>
    <t>HS section</t>
  </si>
  <si>
    <t>Americas</t>
  </si>
  <si>
    <t>25 - 27</t>
  </si>
  <si>
    <t>28 - 38</t>
  </si>
  <si>
    <t>2013/14</t>
  </si>
  <si>
    <t>2014/15</t>
  </si>
  <si>
    <t>United States</t>
  </si>
  <si>
    <t>Korea, Republic Of</t>
  </si>
  <si>
    <t>Airports</t>
  </si>
  <si>
    <t>O.R. Tambo International Airport</t>
  </si>
  <si>
    <t>Cape Town International Airport</t>
  </si>
  <si>
    <t>King Shaka International Airport</t>
  </si>
  <si>
    <t>Port Elizabeth International Airport</t>
  </si>
  <si>
    <t>Total Airports</t>
  </si>
  <si>
    <t>Sea Harbours</t>
  </si>
  <si>
    <t>Total Sea Harbours</t>
  </si>
  <si>
    <t>Oshoek</t>
  </si>
  <si>
    <t>Beit Bridge</t>
  </si>
  <si>
    <t>Important to Note : All figures displayed on this table are as per Bills of Entry processed and not actual revenue collected.</t>
  </si>
  <si>
    <t>Customs 
value</t>
  </si>
  <si>
    <t>Import 
VAT</t>
  </si>
  <si>
    <t>African Union</t>
  </si>
  <si>
    <t>From Table A5.4.2</t>
  </si>
  <si>
    <t>Border Posts and Inland Offices</t>
  </si>
  <si>
    <t>Total Border Posts and Inland Offices</t>
  </si>
  <si>
    <t>Total Import
Tax</t>
  </si>
  <si>
    <t>Total Import Tax</t>
  </si>
  <si>
    <t>Durban Harbour</t>
  </si>
  <si>
    <t>Port Elizabeth Harbour</t>
  </si>
  <si>
    <t>Richards Bay Harbour</t>
  </si>
  <si>
    <t>Cape Town Harbour</t>
  </si>
  <si>
    <t>Customs Duties</t>
  </si>
  <si>
    <t>Customs 
Duties</t>
  </si>
  <si>
    <t>Customs port of entry</t>
  </si>
  <si>
    <t>Customs port of entry Group</t>
  </si>
  <si>
    <t>1.  Customs Duties is inclusive of Specific excise on imports (Duty 1-2A) and Ad valorem excise on imports (Duty 1-2B).</t>
  </si>
  <si>
    <t>3.  Total Import Tax is Import VAT plus Customs Duties.</t>
  </si>
  <si>
    <r>
      <t>Total Import
Tax</t>
    </r>
    <r>
      <rPr>
        <b/>
        <vertAlign val="superscript"/>
        <sz val="8"/>
        <color indexed="8"/>
        <rFont val="Arial"/>
        <family val="2"/>
      </rPr>
      <t>3</t>
    </r>
  </si>
  <si>
    <t>4.  Brazil, Russia, India, China, South Africa (BRICS)</t>
  </si>
  <si>
    <t>5.  Southern African Development Community (SADC).</t>
  </si>
  <si>
    <r>
      <t>SADC</t>
    </r>
    <r>
      <rPr>
        <vertAlign val="superscript"/>
        <sz val="8"/>
        <rFont val="Arial"/>
        <family val="2"/>
      </rPr>
      <t>5</t>
    </r>
  </si>
  <si>
    <r>
      <t>BRICS</t>
    </r>
    <r>
      <rPr>
        <vertAlign val="superscript"/>
        <sz val="8"/>
        <rFont val="Arial"/>
        <family val="2"/>
      </rPr>
      <t>4</t>
    </r>
  </si>
  <si>
    <r>
      <t>Country of origin</t>
    </r>
    <r>
      <rPr>
        <b/>
        <vertAlign val="superscript"/>
        <sz val="8"/>
        <rFont val="Arial"/>
        <family val="2"/>
      </rPr>
      <t>4</t>
    </r>
  </si>
  <si>
    <t>2015/16</t>
  </si>
  <si>
    <t>All other</t>
  </si>
  <si>
    <t>Vegetable Products</t>
  </si>
  <si>
    <t>Fats and Oils</t>
  </si>
  <si>
    <t>Mineral Products</t>
  </si>
  <si>
    <t>Chemical Products</t>
  </si>
  <si>
    <t>Plastics and Rubber</t>
  </si>
  <si>
    <t>Hides, Skins and Leather</t>
  </si>
  <si>
    <t>Wood and articles thereof</t>
  </si>
  <si>
    <t>Pulp and Paper Products</t>
  </si>
  <si>
    <t>Textiles and Clothing</t>
  </si>
  <si>
    <t>Precious Stones</t>
  </si>
  <si>
    <t>Base Metals</t>
  </si>
  <si>
    <t>Vehicles, Aircraft and Vessels</t>
  </si>
  <si>
    <t>Misc Manufactured Articles</t>
  </si>
  <si>
    <t>Works of Art/Antiques</t>
  </si>
  <si>
    <t>Special Provisions</t>
  </si>
  <si>
    <r>
      <t>Special Provisions</t>
    </r>
    <r>
      <rPr>
        <vertAlign val="superscript"/>
        <sz val="8"/>
        <rFont val="Arial"/>
        <family val="2"/>
      </rPr>
      <t>4</t>
    </r>
  </si>
  <si>
    <r>
      <t>Other Unclassified</t>
    </r>
    <r>
      <rPr>
        <vertAlign val="superscript"/>
        <sz val="8"/>
        <rFont val="Arial"/>
        <family val="2"/>
      </rPr>
      <t>5</t>
    </r>
  </si>
  <si>
    <t>5.  Other Unclassified : Military equipment and other unclassified goods.</t>
  </si>
  <si>
    <r>
      <t>Customs 
Duties</t>
    </r>
    <r>
      <rPr>
        <vertAlign val="superscript"/>
        <sz val="8"/>
        <color indexed="8"/>
        <rFont val="Arial"/>
        <family val="2"/>
      </rPr>
      <t>1,2</t>
    </r>
  </si>
  <si>
    <t>Johannesburg Customs Office</t>
  </si>
  <si>
    <t>East London Customs Office</t>
  </si>
  <si>
    <t>Pretoria Customs Office</t>
  </si>
  <si>
    <t>Germiston/Alberton Customs Office</t>
  </si>
  <si>
    <t>2016/17</t>
  </si>
  <si>
    <t>Animals and Animal Products</t>
  </si>
  <si>
    <t>Food, Beverages and Tobacco</t>
  </si>
  <si>
    <t>Footwear and Accessories</t>
  </si>
  <si>
    <t>Ceramic Products etc.</t>
  </si>
  <si>
    <t>Machinery and Electronics</t>
  </si>
  <si>
    <t>Photographic and instruments</t>
  </si>
  <si>
    <t>2.  Proceeds from imported Fuel levy under the 'Mineral products' section (5) were previously allocated to Customs Duties. However, as from 01-April-2014, these have been allocated to Excise Fuel levy.</t>
  </si>
  <si>
    <t>4.  Special Provisions : Original equipment components (motor vehicle parts) imported for the previous Motor Industry Development Programme (MIDP) or the current Automotive Production and Development Programme (APDP).</t>
  </si>
  <si>
    <t>Figure 5.1: Import VAT by HS section, 2016/17</t>
  </si>
  <si>
    <t>Figure 5.2: Customs Duties by HS section, 2016/17</t>
  </si>
  <si>
    <t>Table A5.1.1: Import VAT and Customs Duties: Customs value, Import VAT, Customs Duties and Total Import Tax by HS section, 2013/14 – 2016/17</t>
  </si>
  <si>
    <r>
      <t xml:space="preserve">Table A5.1.1: Import VAT and Customs Duties: Customs value, Import VAT, Customs Duties and Total Import Tax by HS section, 2013/14 – 2016/17 </t>
    </r>
    <r>
      <rPr>
        <i/>
        <sz val="9"/>
        <rFont val="Arial"/>
        <family val="2"/>
      </rPr>
      <t>(continued)</t>
    </r>
  </si>
  <si>
    <t>Figure 5.3: Total Import Tax by HS section, 2016/17</t>
  </si>
  <si>
    <t>Table A5.4.1: Import VAT and Customs Duties: Customs value, Import VAT, Customs Duties and Total Import Tax by Customs port of entry group, 2013/14 – 2016/17</t>
  </si>
  <si>
    <t>Table A5.4.2: Import VAT and Customs Duties: Customs value, Import VAT, Customs Duties and Total Import Tax by Customs port of entry, 2013/14 – 2016/17</t>
  </si>
  <si>
    <t>Figure 5.7: Total Import Tax by Customs port of entry, 2016/17</t>
  </si>
  <si>
    <t>Figure 5.6: Total Import Tax by Customs port of entry group, 2016/17</t>
  </si>
  <si>
    <t>From Table A5.4.1</t>
  </si>
  <si>
    <t>Table A5.3.1: Import VAT and Customs Duties: Customs value, Import VAT, Customs Duties and Total Import Tax by Country of origin, 2013/14 – 2016/17</t>
  </si>
  <si>
    <r>
      <t>Customs 
Duties</t>
    </r>
    <r>
      <rPr>
        <vertAlign val="superscript"/>
        <sz val="8"/>
        <color indexed="8"/>
        <rFont val="Arial"/>
        <family val="2"/>
      </rPr>
      <t>1 2</t>
    </r>
  </si>
  <si>
    <t>2.  Proceeds from imported Fuel levy under the 'Mineral products' section (5) were previously allocated to Customs Duties. However, as from 01-April-2014, these have been allocated to Fuel levy.</t>
  </si>
  <si>
    <t>4. Top-20 countries as determined by their contribution to Total Import Tax for 2016/17</t>
  </si>
  <si>
    <r>
      <t>Table A5.3.1: Import VAT and Customs Duties: Customs value, Import VAT, Customs Duties and Total Import Tax by Country of origin, 2013/14 – 2016/17</t>
    </r>
    <r>
      <rPr>
        <b/>
        <i/>
        <sz val="9"/>
        <rFont val="Arial"/>
        <family val="2"/>
      </rPr>
      <t xml:space="preserve"> </t>
    </r>
    <r>
      <rPr>
        <i/>
        <sz val="9"/>
        <rFont val="Arial"/>
        <family val="2"/>
      </rPr>
      <t>(continued)</t>
    </r>
  </si>
  <si>
    <t>Figure 5.5: Total Import Tax by Country of origin, 2016/17</t>
  </si>
  <si>
    <t>Swaziland</t>
  </si>
  <si>
    <t>Table A5.2.1: Import VAT and Customs Duties: Customs value, Import VAT, Customs Duties and Total Import Tax by World zones and selected trade blocs, 2013/14 – 2016/17</t>
  </si>
  <si>
    <t>Figure 5.4: Total Import Tax by World zone, 2016/17</t>
  </si>
  <si>
    <t>Table A5.1.1: Import VAT and Customs Duties: Customs value, Import VAT, Customs Duties and Total Import Tax by HS section, 2013/14 – 2016/17 (continued)</t>
  </si>
  <si>
    <t>Other Unclassified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</si>
</sst>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(* #,##0_);_*\ \-#,##0_);_(* &quot;–&quot;_);_(@_)"/>
    <numFmt numFmtId="165" formatCode="#,##0,,"/>
    <numFmt numFmtId="166" formatCode="0.0%"/>
    <numFmt numFmtId="167" formatCode="_ * #,##0_ ;_ * \-#,##0_ ;_ * &quot;-&quot;??_ ;_ @_ "/>
    <numFmt numFmtId="168" formatCode="_(* #,##0.0%_);_*\ \-#,##0.0%_);_(* &quot;–&quot;_);_(@_)"/>
    <numFmt numFmtId="169" formatCode="#,##0,,;_(* &quot;–&quot;_);_(@_)"/>
    <numFmt numFmtId="170" formatCode="&quot;R&quot;#,##0.0&quot;bn&quot;;&quot;R&quot;\ \-#,##0.0&quot;bn&quot;"/>
    <numFmt numFmtId="171" formatCode="&quot;R&quot;\ #,##0.0&quot;bn&quot;;&quot;R&quot;\ \-#,##0.0&quot;bn&quot;"/>
  </numFmts>
  <fonts count="41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MS Sans Serif"/>
      <family val="2"/>
    </font>
    <font>
      <u/>
      <sz val="10"/>
      <color indexed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b/>
      <sz val="8"/>
      <color theme="0" tint="-0.14999847407452621"/>
      <name val="Arial"/>
      <family val="2"/>
    </font>
    <font>
      <i/>
      <sz val="10"/>
      <color indexed="10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color theme="0" tint="-0.249977111117893"/>
      <name val="Arial"/>
      <family val="2"/>
    </font>
    <font>
      <b/>
      <vertAlign val="superscript"/>
      <sz val="8"/>
      <color indexed="8"/>
      <name val="Arial"/>
      <family val="2"/>
    </font>
    <font>
      <sz val="10"/>
      <color theme="0"/>
      <name val="Arial"/>
      <family val="2"/>
    </font>
    <font>
      <sz val="8"/>
      <color theme="0"/>
      <name val="Arial"/>
      <family val="2"/>
    </font>
    <font>
      <b/>
      <vertAlign val="superscript"/>
      <sz val="8"/>
      <name val="Arial"/>
      <family val="2"/>
    </font>
    <font>
      <sz val="8"/>
      <color theme="0" tint="-0.499984740745262"/>
      <name val="Arial"/>
      <family val="2"/>
    </font>
    <font>
      <sz val="8"/>
      <color rgb="FFFF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1">
    <xf numFmtId="0" fontId="0" fillId="0" borderId="0"/>
    <xf numFmtId="9" fontId="8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0" fillId="0" borderId="0"/>
    <xf numFmtId="0" fontId="10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0" fillId="0" borderId="0"/>
    <xf numFmtId="0" fontId="8" fillId="0" borderId="0"/>
    <xf numFmtId="0" fontId="7" fillId="0" borderId="0"/>
    <xf numFmtId="0" fontId="7" fillId="0" borderId="0"/>
    <xf numFmtId="0" fontId="22" fillId="0" borderId="0"/>
    <xf numFmtId="0" fontId="7" fillId="0" borderId="0"/>
    <xf numFmtId="0" fontId="1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0" fontId="6" fillId="0" borderId="0"/>
    <xf numFmtId="0" fontId="8" fillId="0" borderId="0"/>
    <xf numFmtId="0" fontId="6" fillId="0" borderId="0"/>
    <xf numFmtId="0" fontId="10" fillId="0" borderId="0"/>
    <xf numFmtId="9" fontId="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" fontId="26" fillId="3" borderId="20" applyNumberFormat="0" applyProtection="0">
      <alignment vertical="center"/>
    </xf>
    <xf numFmtId="4" fontId="27" fillId="4" borderId="20" applyNumberFormat="0" applyProtection="0">
      <alignment vertical="center"/>
    </xf>
    <xf numFmtId="4" fontId="26" fillId="4" borderId="20" applyNumberFormat="0" applyProtection="0">
      <alignment horizontal="left" vertical="center" indent="1"/>
    </xf>
    <xf numFmtId="0" fontId="26" fillId="4" borderId="20" applyNumberFormat="0" applyProtection="0">
      <alignment horizontal="left" vertical="top" indent="1"/>
    </xf>
    <xf numFmtId="4" fontId="26" fillId="5" borderId="0" applyNumberFormat="0" applyProtection="0">
      <alignment horizontal="left" vertical="center" indent="1"/>
    </xf>
    <xf numFmtId="4" fontId="28" fillId="6" borderId="20" applyNumberFormat="0" applyProtection="0">
      <alignment horizontal="right" vertical="center"/>
    </xf>
    <xf numFmtId="4" fontId="28" fillId="7" borderId="20" applyNumberFormat="0" applyProtection="0">
      <alignment horizontal="right" vertical="center"/>
    </xf>
    <xf numFmtId="4" fontId="28" fillId="8" borderId="20" applyNumberFormat="0" applyProtection="0">
      <alignment horizontal="right" vertical="center"/>
    </xf>
    <xf numFmtId="4" fontId="28" fillId="9" borderId="20" applyNumberFormat="0" applyProtection="0">
      <alignment horizontal="right" vertical="center"/>
    </xf>
    <xf numFmtId="4" fontId="28" fillId="10" borderId="20" applyNumberFormat="0" applyProtection="0">
      <alignment horizontal="right" vertical="center"/>
    </xf>
    <xf numFmtId="4" fontId="28" fillId="11" borderId="20" applyNumberFormat="0" applyProtection="0">
      <alignment horizontal="right" vertical="center"/>
    </xf>
    <xf numFmtId="4" fontId="28" fillId="12" borderId="20" applyNumberFormat="0" applyProtection="0">
      <alignment horizontal="right" vertical="center"/>
    </xf>
    <xf numFmtId="4" fontId="28" fillId="13" borderId="20" applyNumberFormat="0" applyProtection="0">
      <alignment horizontal="right" vertical="center"/>
    </xf>
    <xf numFmtId="4" fontId="28" fillId="14" borderId="20" applyNumberFormat="0" applyProtection="0">
      <alignment horizontal="right" vertical="center"/>
    </xf>
    <xf numFmtId="4" fontId="26" fillId="15" borderId="21" applyNumberFormat="0" applyProtection="0">
      <alignment horizontal="left" vertical="center" indent="1"/>
    </xf>
    <xf numFmtId="4" fontId="28" fillId="16" borderId="0" applyNumberFormat="0" applyProtection="0">
      <alignment horizontal="left" vertical="center" indent="1"/>
    </xf>
    <xf numFmtId="4" fontId="29" fillId="17" borderId="0" applyNumberFormat="0" applyProtection="0">
      <alignment horizontal="left" vertical="center" indent="1"/>
    </xf>
    <xf numFmtId="4" fontId="28" fillId="18" borderId="20" applyNumberFormat="0" applyProtection="0">
      <alignment horizontal="right" vertical="center"/>
    </xf>
    <xf numFmtId="4" fontId="28" fillId="16" borderId="0" applyNumberFormat="0" applyProtection="0">
      <alignment horizontal="left" vertical="center" indent="1"/>
    </xf>
    <xf numFmtId="4" fontId="28" fillId="5" borderId="0" applyNumberFormat="0" applyProtection="0">
      <alignment horizontal="left" vertical="center" indent="1"/>
    </xf>
    <xf numFmtId="0" fontId="10" fillId="17" borderId="20" applyNumberFormat="0" applyProtection="0">
      <alignment horizontal="left" vertical="center" indent="1"/>
    </xf>
    <xf numFmtId="0" fontId="10" fillId="17" borderId="20" applyNumberFormat="0" applyProtection="0">
      <alignment horizontal="left" vertical="top" indent="1"/>
    </xf>
    <xf numFmtId="0" fontId="10" fillId="5" borderId="20" applyNumberFormat="0" applyProtection="0">
      <alignment horizontal="left" vertical="center" indent="1"/>
    </xf>
    <xf numFmtId="0" fontId="10" fillId="5" borderId="20" applyNumberFormat="0" applyProtection="0">
      <alignment horizontal="left" vertical="top" indent="1"/>
    </xf>
    <xf numFmtId="0" fontId="10" fillId="19" borderId="20" applyNumberFormat="0" applyProtection="0">
      <alignment horizontal="left" vertical="center" indent="1"/>
    </xf>
    <xf numFmtId="0" fontId="10" fillId="19" borderId="20" applyNumberFormat="0" applyProtection="0">
      <alignment horizontal="left" vertical="top" indent="1"/>
    </xf>
    <xf numFmtId="0" fontId="10" fillId="20" borderId="20" applyNumberFormat="0" applyProtection="0">
      <alignment horizontal="left" vertical="center" indent="1"/>
    </xf>
    <xf numFmtId="0" fontId="10" fillId="20" borderId="20" applyNumberFormat="0" applyProtection="0">
      <alignment horizontal="left" vertical="top" indent="1"/>
    </xf>
    <xf numFmtId="4" fontId="28" fillId="21" borderId="20" applyNumberFormat="0" applyProtection="0">
      <alignment vertical="center"/>
    </xf>
    <xf numFmtId="4" fontId="30" fillId="21" borderId="20" applyNumberFormat="0" applyProtection="0">
      <alignment vertical="center"/>
    </xf>
    <xf numFmtId="4" fontId="28" fillId="21" borderId="20" applyNumberFormat="0" applyProtection="0">
      <alignment horizontal="left" vertical="center" indent="1"/>
    </xf>
    <xf numFmtId="0" fontId="28" fillId="21" borderId="20" applyNumberFormat="0" applyProtection="0">
      <alignment horizontal="left" vertical="top" indent="1"/>
    </xf>
    <xf numFmtId="4" fontId="28" fillId="16" borderId="20" applyNumberFormat="0" applyProtection="0">
      <alignment horizontal="right" vertical="center"/>
    </xf>
    <xf numFmtId="4" fontId="30" fillId="16" borderId="20" applyNumberFormat="0" applyProtection="0">
      <alignment horizontal="right" vertical="center"/>
    </xf>
    <xf numFmtId="4" fontId="28" fillId="18" borderId="20" applyNumberFormat="0" applyProtection="0">
      <alignment horizontal="left" vertical="center" indent="1"/>
    </xf>
    <xf numFmtId="0" fontId="28" fillId="5" borderId="20" applyNumberFormat="0" applyProtection="0">
      <alignment horizontal="left" vertical="top" indent="1"/>
    </xf>
    <xf numFmtId="4" fontId="31" fillId="22" borderId="0" applyNumberFormat="0" applyProtection="0">
      <alignment horizontal="left" vertical="center" indent="1"/>
    </xf>
    <xf numFmtId="4" fontId="32" fillId="16" borderId="20" applyNumberFormat="0" applyProtection="0">
      <alignment horizontal="right" vertical="center"/>
    </xf>
    <xf numFmtId="0" fontId="5" fillId="0" borderId="0"/>
    <xf numFmtId="9" fontId="5" fillId="0" borderId="0" applyFont="0" applyFill="0" applyBorder="0" applyAlignment="0" applyProtection="0"/>
    <xf numFmtId="0" fontId="10" fillId="0" borderId="0"/>
    <xf numFmtId="0" fontId="33" fillId="0" borderId="0"/>
    <xf numFmtId="0" fontId="13" fillId="0" borderId="0" applyNumberFormat="0" applyFill="0" applyBorder="0" applyAlignment="0" applyProtection="0">
      <alignment vertical="top"/>
      <protection locked="0"/>
    </xf>
    <xf numFmtId="43" fontId="1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10" fillId="0" borderId="0"/>
    <xf numFmtId="9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234">
    <xf numFmtId="0" fontId="0" fillId="0" borderId="0" xfId="0"/>
    <xf numFmtId="0" fontId="10" fillId="0" borderId="0" xfId="0" applyFont="1"/>
    <xf numFmtId="0" fontId="11" fillId="0" borderId="3" xfId="0" applyFont="1" applyFill="1" applyBorder="1" applyAlignment="1">
      <alignment vertical="center"/>
    </xf>
    <xf numFmtId="0" fontId="11" fillId="0" borderId="7" xfId="3" applyFont="1" applyBorder="1" applyAlignment="1">
      <alignment horizontal="left"/>
    </xf>
    <xf numFmtId="164" fontId="10" fillId="0" borderId="0" xfId="3" applyNumberFormat="1" applyFont="1" applyFill="1" applyBorder="1" applyAlignment="1" applyProtection="1">
      <alignment horizontal="right" vertical="center"/>
      <protection locked="0"/>
    </xf>
    <xf numFmtId="0" fontId="10" fillId="0" borderId="0" xfId="3" applyFont="1" applyAlignment="1" applyProtection="1">
      <alignment vertical="center"/>
      <protection locked="0"/>
    </xf>
    <xf numFmtId="0" fontId="15" fillId="0" borderId="0" xfId="3" applyFont="1" applyAlignment="1" applyProtection="1">
      <alignment vertical="center"/>
      <protection locked="0"/>
    </xf>
    <xf numFmtId="0" fontId="10" fillId="0" borderId="0" xfId="3"/>
    <xf numFmtId="0" fontId="19" fillId="0" borderId="0" xfId="0" applyFont="1" applyFill="1" applyBorder="1" applyAlignment="1">
      <alignment vertical="center"/>
    </xf>
    <xf numFmtId="0" fontId="15" fillId="0" borderId="0" xfId="3" applyFont="1" applyBorder="1" applyAlignment="1">
      <alignment vertical="center"/>
    </xf>
    <xf numFmtId="0" fontId="15" fillId="0" borderId="0" xfId="3" applyFont="1" applyBorder="1" applyAlignment="1" applyProtection="1">
      <alignment vertical="center"/>
      <protection locked="0"/>
    </xf>
    <xf numFmtId="164" fontId="15" fillId="0" borderId="0" xfId="3" applyNumberFormat="1" applyFont="1" applyFill="1" applyBorder="1" applyAlignment="1" applyProtection="1">
      <alignment horizontal="right" vertical="center"/>
      <protection locked="0"/>
    </xf>
    <xf numFmtId="0" fontId="15" fillId="0" borderId="0" xfId="3" applyFont="1"/>
    <xf numFmtId="0" fontId="14" fillId="0" borderId="1" xfId="3" applyFont="1" applyBorder="1" applyAlignment="1">
      <alignment vertical="center"/>
    </xf>
    <xf numFmtId="0" fontId="0" fillId="0" borderId="2" xfId="0" applyBorder="1"/>
    <xf numFmtId="0" fontId="14" fillId="0" borderId="8" xfId="0" applyFont="1" applyBorder="1" applyAlignment="1">
      <alignment horizontal="left" vertical="center"/>
    </xf>
    <xf numFmtId="0" fontId="14" fillId="0" borderId="10" xfId="0" applyFont="1" applyBorder="1" applyAlignment="1">
      <alignment horizontal="left" vertical="top" wrapText="1"/>
    </xf>
    <xf numFmtId="2" fontId="16" fillId="0" borderId="13" xfId="0" applyNumberFormat="1" applyFont="1" applyBorder="1" applyAlignment="1">
      <alignment horizontal="center" vertical="top" wrapText="1"/>
    </xf>
    <xf numFmtId="0" fontId="15" fillId="0" borderId="3" xfId="3" applyFont="1" applyFill="1" applyBorder="1" applyAlignment="1">
      <alignment vertical="center"/>
    </xf>
    <xf numFmtId="0" fontId="15" fillId="0" borderId="3" xfId="3" applyFont="1" applyBorder="1" applyAlignment="1">
      <alignment vertical="center"/>
    </xf>
    <xf numFmtId="0" fontId="15" fillId="0" borderId="5" xfId="3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1" xfId="0" applyFont="1" applyFill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4" xfId="2" applyFont="1" applyBorder="1" applyAlignment="1">
      <alignment vertical="center"/>
    </xf>
    <xf numFmtId="0" fontId="15" fillId="0" borderId="4" xfId="3" applyFont="1" applyBorder="1" applyAlignment="1">
      <alignment vertical="center"/>
    </xf>
    <xf numFmtId="0" fontId="15" fillId="0" borderId="6" xfId="3" applyFont="1" applyBorder="1" applyAlignment="1">
      <alignment vertical="center"/>
    </xf>
    <xf numFmtId="0" fontId="14" fillId="0" borderId="6" xfId="3" applyFont="1" applyFill="1" applyBorder="1" applyAlignment="1">
      <alignment vertical="center"/>
    </xf>
    <xf numFmtId="0" fontId="14" fillId="0" borderId="4" xfId="3" applyFont="1" applyFill="1" applyBorder="1" applyAlignment="1">
      <alignment vertical="center"/>
    </xf>
    <xf numFmtId="0" fontId="14" fillId="0" borderId="4" xfId="3" applyFont="1" applyBorder="1" applyAlignment="1">
      <alignment vertical="center"/>
    </xf>
    <xf numFmtId="0" fontId="15" fillId="0" borderId="4" xfId="3" applyFont="1" applyFill="1" applyBorder="1" applyAlignment="1">
      <alignment vertical="center"/>
    </xf>
    <xf numFmtId="0" fontId="15" fillId="0" borderId="6" xfId="3" applyFont="1" applyFill="1" applyBorder="1" applyAlignment="1">
      <alignment vertical="center"/>
    </xf>
    <xf numFmtId="0" fontId="23" fillId="0" borderId="7" xfId="3" applyFont="1" applyBorder="1" applyAlignment="1">
      <alignment horizontal="left" vertical="center"/>
    </xf>
    <xf numFmtId="0" fontId="23" fillId="0" borderId="0" xfId="4" applyFont="1" applyFill="1" applyBorder="1" applyAlignment="1">
      <alignment horizontal="left" vertical="center"/>
    </xf>
    <xf numFmtId="9" fontId="10" fillId="0" borderId="0" xfId="1" applyFont="1"/>
    <xf numFmtId="166" fontId="15" fillId="0" borderId="3" xfId="1" applyNumberFormat="1" applyFont="1" applyFill="1" applyBorder="1" applyAlignment="1">
      <alignment vertical="center"/>
    </xf>
    <xf numFmtId="0" fontId="15" fillId="0" borderId="17" xfId="3" applyFont="1" applyBorder="1" applyAlignment="1">
      <alignment vertical="center"/>
    </xf>
    <xf numFmtId="0" fontId="13" fillId="0" borderId="0" xfId="2" applyFont="1"/>
    <xf numFmtId="164" fontId="34" fillId="0" borderId="0" xfId="3" applyNumberFormat="1" applyFont="1" applyFill="1" applyBorder="1" applyAlignment="1" applyProtection="1">
      <alignment horizontal="right" vertical="center"/>
      <protection locked="0"/>
    </xf>
    <xf numFmtId="0" fontId="15" fillId="0" borderId="0" xfId="3" applyFont="1" applyFill="1" applyBorder="1" applyAlignment="1">
      <alignment vertical="center" wrapText="1"/>
    </xf>
    <xf numFmtId="0" fontId="15" fillId="0" borderId="0" xfId="3" applyFont="1" applyBorder="1" applyAlignment="1">
      <alignment vertical="center" wrapText="1"/>
    </xf>
    <xf numFmtId="0" fontId="15" fillId="0" borderId="4" xfId="3" applyFont="1" applyBorder="1" applyAlignment="1">
      <alignment horizontal="left" vertical="center"/>
    </xf>
    <xf numFmtId="0" fontId="10" fillId="0" borderId="3" xfId="3" applyBorder="1" applyAlignment="1">
      <alignment vertical="center"/>
    </xf>
    <xf numFmtId="16" fontId="15" fillId="0" borderId="4" xfId="3" quotePrefix="1" applyNumberFormat="1" applyFont="1" applyBorder="1" applyAlignment="1">
      <alignment horizontal="left" vertical="center"/>
    </xf>
    <xf numFmtId="0" fontId="15" fillId="0" borderId="4" xfId="3" applyFont="1" applyFill="1" applyBorder="1" applyAlignment="1">
      <alignment horizontal="left" vertical="center"/>
    </xf>
    <xf numFmtId="0" fontId="10" fillId="0" borderId="0" xfId="3" applyBorder="1" applyAlignment="1">
      <alignment vertical="center"/>
    </xf>
    <xf numFmtId="0" fontId="14" fillId="0" borderId="0" xfId="3" applyFont="1" applyBorder="1" applyAlignment="1">
      <alignment vertical="center"/>
    </xf>
    <xf numFmtId="0" fontId="10" fillId="0" borderId="0" xfId="3" applyBorder="1" applyAlignment="1">
      <alignment horizontal="left" vertical="center"/>
    </xf>
    <xf numFmtId="164" fontId="14" fillId="0" borderId="0" xfId="3" applyNumberFormat="1" applyFont="1" applyFill="1" applyBorder="1" applyAlignment="1">
      <alignment horizontal="right" vertical="center"/>
    </xf>
    <xf numFmtId="164" fontId="20" fillId="0" borderId="0" xfId="3" applyNumberFormat="1" applyFont="1" applyFill="1" applyBorder="1" applyAlignment="1">
      <alignment horizontal="right" vertical="center"/>
    </xf>
    <xf numFmtId="0" fontId="23" fillId="0" borderId="0" xfId="3" applyFont="1" applyBorder="1" applyAlignment="1">
      <alignment horizontal="left" vertical="center"/>
    </xf>
    <xf numFmtId="0" fontId="10" fillId="0" borderId="0" xfId="3" applyFont="1" applyBorder="1" applyAlignment="1" applyProtection="1">
      <alignment vertical="center"/>
      <protection locked="0"/>
    </xf>
    <xf numFmtId="165" fontId="14" fillId="0" borderId="12" xfId="3" applyNumberFormat="1" applyFont="1" applyFill="1" applyBorder="1" applyAlignment="1">
      <alignment horizontal="right" vertical="center"/>
    </xf>
    <xf numFmtId="0" fontId="19" fillId="0" borderId="0" xfId="8" applyFont="1" applyFill="1" applyBorder="1" applyAlignment="1">
      <alignment vertical="center"/>
    </xf>
    <xf numFmtId="0" fontId="15" fillId="0" borderId="18" xfId="3" applyFont="1" applyFill="1" applyBorder="1" applyAlignment="1">
      <alignment vertical="center" wrapText="1"/>
    </xf>
    <xf numFmtId="0" fontId="15" fillId="0" borderId="19" xfId="3" applyFont="1" applyBorder="1" applyAlignment="1">
      <alignment horizontal="left" vertical="center"/>
    </xf>
    <xf numFmtId="0" fontId="10" fillId="0" borderId="1" xfId="3" applyBorder="1" applyAlignment="1">
      <alignment vertical="center"/>
    </xf>
    <xf numFmtId="0" fontId="14" fillId="0" borderId="12" xfId="3" applyFont="1" applyBorder="1" applyAlignment="1">
      <alignment vertical="center"/>
    </xf>
    <xf numFmtId="0" fontId="10" fillId="0" borderId="2" xfId="3" applyBorder="1" applyAlignment="1">
      <alignment horizontal="left" vertical="center"/>
    </xf>
    <xf numFmtId="166" fontId="15" fillId="0" borderId="0" xfId="3" applyNumberFormat="1" applyFont="1" applyFill="1" applyBorder="1" applyAlignment="1">
      <alignment horizontal="right" vertical="center"/>
    </xf>
    <xf numFmtId="166" fontId="15" fillId="0" borderId="4" xfId="3" applyNumberFormat="1" applyFont="1" applyFill="1" applyBorder="1" applyAlignment="1">
      <alignment horizontal="right" vertical="center"/>
    </xf>
    <xf numFmtId="166" fontId="14" fillId="0" borderId="12" xfId="3" applyNumberFormat="1" applyFont="1" applyFill="1" applyBorder="1" applyAlignment="1">
      <alignment horizontal="right" vertical="center"/>
    </xf>
    <xf numFmtId="166" fontId="14" fillId="0" borderId="2" xfId="3" applyNumberFormat="1" applyFont="1" applyFill="1" applyBorder="1" applyAlignment="1">
      <alignment horizontal="right" vertical="center"/>
    </xf>
    <xf numFmtId="166" fontId="15" fillId="0" borderId="3" xfId="3" applyNumberFormat="1" applyFont="1" applyFill="1" applyBorder="1" applyAlignment="1">
      <alignment horizontal="right" vertical="center"/>
    </xf>
    <xf numFmtId="166" fontId="14" fillId="0" borderId="1" xfId="3" applyNumberFormat="1" applyFont="1" applyFill="1" applyBorder="1" applyAlignment="1">
      <alignment horizontal="right" vertical="center"/>
    </xf>
    <xf numFmtId="169" fontId="15" fillId="0" borderId="0" xfId="3" applyNumberFormat="1" applyFont="1" applyFill="1" applyBorder="1" applyAlignment="1">
      <alignment horizontal="right" vertical="center"/>
    </xf>
    <xf numFmtId="169" fontId="15" fillId="0" borderId="7" xfId="3" applyNumberFormat="1" applyFont="1" applyFill="1" applyBorder="1" applyAlignment="1">
      <alignment horizontal="right" vertical="center"/>
    </xf>
    <xf numFmtId="169" fontId="15" fillId="0" borderId="3" xfId="3" applyNumberFormat="1" applyFont="1" applyFill="1" applyBorder="1" applyAlignment="1">
      <alignment horizontal="right" vertical="center"/>
    </xf>
    <xf numFmtId="169" fontId="15" fillId="0" borderId="4" xfId="3" applyNumberFormat="1" applyFont="1" applyFill="1" applyBorder="1" applyAlignment="1">
      <alignment horizontal="right" vertical="center"/>
    </xf>
    <xf numFmtId="169" fontId="14" fillId="0" borderId="1" xfId="3" applyNumberFormat="1" applyFont="1" applyFill="1" applyBorder="1" applyAlignment="1">
      <alignment horizontal="right" vertical="center"/>
    </xf>
    <xf numFmtId="169" fontId="14" fillId="0" borderId="12" xfId="3" applyNumberFormat="1" applyFont="1" applyFill="1" applyBorder="1" applyAlignment="1">
      <alignment horizontal="right" vertical="center"/>
    </xf>
    <xf numFmtId="169" fontId="14" fillId="0" borderId="2" xfId="3" applyNumberFormat="1" applyFont="1" applyFill="1" applyBorder="1" applyAlignment="1">
      <alignment horizontal="right" vertical="center"/>
    </xf>
    <xf numFmtId="0" fontId="36" fillId="0" borderId="0" xfId="3" applyFont="1" applyAlignment="1" applyProtection="1">
      <alignment vertical="center"/>
      <protection locked="0"/>
    </xf>
    <xf numFmtId="0" fontId="37" fillId="0" borderId="0" xfId="3" applyFont="1" applyAlignment="1" applyProtection="1">
      <alignment vertical="center"/>
      <protection locked="0"/>
    </xf>
    <xf numFmtId="0" fontId="36" fillId="0" borderId="0" xfId="3" applyFont="1"/>
    <xf numFmtId="164" fontId="37" fillId="0" borderId="0" xfId="3" applyNumberFormat="1" applyFont="1" applyFill="1" applyBorder="1" applyAlignment="1" applyProtection="1">
      <alignment horizontal="right" vertical="center"/>
      <protection locked="0"/>
    </xf>
    <xf numFmtId="0" fontId="15" fillId="0" borderId="19" xfId="3" applyFont="1" applyFill="1" applyBorder="1" applyAlignment="1">
      <alignment vertical="center" wrapText="1"/>
    </xf>
    <xf numFmtId="0" fontId="15" fillId="0" borderId="4" xfId="3" applyFont="1" applyFill="1" applyBorder="1" applyAlignment="1">
      <alignment vertical="center" wrapText="1"/>
    </xf>
    <xf numFmtId="0" fontId="14" fillId="0" borderId="0" xfId="3" applyFont="1" applyFill="1" applyBorder="1" applyAlignment="1">
      <alignment vertical="center" wrapText="1"/>
    </xf>
    <xf numFmtId="165" fontId="15" fillId="0" borderId="17" xfId="3" applyNumberFormat="1" applyFont="1" applyFill="1" applyBorder="1" applyAlignment="1">
      <alignment horizontal="right" vertical="center"/>
    </xf>
    <xf numFmtId="165" fontId="15" fillId="0" borderId="18" xfId="3" applyNumberFormat="1" applyFont="1" applyFill="1" applyBorder="1" applyAlignment="1">
      <alignment horizontal="right" vertical="center"/>
    </xf>
    <xf numFmtId="165" fontId="15" fillId="0" borderId="19" xfId="3" applyNumberFormat="1" applyFont="1" applyFill="1" applyBorder="1" applyAlignment="1">
      <alignment horizontal="right" vertical="center"/>
    </xf>
    <xf numFmtId="165" fontId="15" fillId="0" borderId="3" xfId="3" applyNumberFormat="1" applyFont="1" applyFill="1" applyBorder="1" applyAlignment="1">
      <alignment horizontal="right" vertical="center"/>
    </xf>
    <xf numFmtId="165" fontId="15" fillId="0" borderId="0" xfId="3" applyNumberFormat="1" applyFont="1" applyFill="1" applyBorder="1" applyAlignment="1">
      <alignment horizontal="right" vertical="center"/>
    </xf>
    <xf numFmtId="165" fontId="15" fillId="0" borderId="4" xfId="3" applyNumberFormat="1" applyFont="1" applyFill="1" applyBorder="1" applyAlignment="1">
      <alignment horizontal="right" vertical="center"/>
    </xf>
    <xf numFmtId="0" fontId="15" fillId="0" borderId="1" xfId="3" applyFont="1" applyBorder="1" applyAlignment="1">
      <alignment vertical="center"/>
    </xf>
    <xf numFmtId="0" fontId="14" fillId="0" borderId="12" xfId="3" applyFont="1" applyFill="1" applyBorder="1" applyAlignment="1">
      <alignment vertical="center" wrapText="1"/>
    </xf>
    <xf numFmtId="165" fontId="14" fillId="0" borderId="1" xfId="3" applyNumberFormat="1" applyFont="1" applyFill="1" applyBorder="1" applyAlignment="1">
      <alignment horizontal="right" vertical="center"/>
    </xf>
    <xf numFmtId="165" fontId="14" fillId="0" borderId="2" xfId="3" applyNumberFormat="1" applyFont="1" applyFill="1" applyBorder="1" applyAlignment="1">
      <alignment horizontal="right" vertical="center"/>
    </xf>
    <xf numFmtId="0" fontId="10" fillId="0" borderId="0" xfId="3" applyAlignment="1">
      <alignment vertical="center"/>
    </xf>
    <xf numFmtId="166" fontId="15" fillId="0" borderId="18" xfId="77" applyNumberFormat="1" applyFont="1" applyFill="1" applyBorder="1" applyAlignment="1">
      <alignment horizontal="right" vertical="center"/>
    </xf>
    <xf numFmtId="166" fontId="15" fillId="0" borderId="18" xfId="3" applyNumberFormat="1" applyFont="1" applyFill="1" applyBorder="1" applyAlignment="1">
      <alignment horizontal="right" vertical="center"/>
    </xf>
    <xf numFmtId="166" fontId="15" fillId="0" borderId="19" xfId="3" applyNumberFormat="1" applyFont="1" applyFill="1" applyBorder="1" applyAlignment="1">
      <alignment horizontal="right" vertical="center"/>
    </xf>
    <xf numFmtId="166" fontId="15" fillId="0" borderId="0" xfId="77" applyNumberFormat="1" applyFont="1" applyFill="1" applyBorder="1" applyAlignment="1">
      <alignment horizontal="right" vertical="center"/>
    </xf>
    <xf numFmtId="165" fontId="15" fillId="0" borderId="7" xfId="3" applyNumberFormat="1" applyFont="1" applyFill="1" applyBorder="1" applyAlignment="1">
      <alignment horizontal="right" vertical="center"/>
    </xf>
    <xf numFmtId="0" fontId="10" fillId="0" borderId="17" xfId="3" applyBorder="1" applyAlignment="1">
      <alignment vertical="center"/>
    </xf>
    <xf numFmtId="166" fontId="15" fillId="0" borderId="7" xfId="77" applyNumberFormat="1" applyFont="1" applyFill="1" applyBorder="1" applyAlignment="1">
      <alignment horizontal="right" vertical="center"/>
    </xf>
    <xf numFmtId="166" fontId="14" fillId="0" borderId="12" xfId="77" applyNumberFormat="1" applyFont="1" applyFill="1" applyBorder="1" applyAlignment="1">
      <alignment horizontal="right" vertical="center"/>
    </xf>
    <xf numFmtId="165" fontId="10" fillId="0" borderId="0" xfId="3" applyNumberFormat="1" applyAlignment="1">
      <alignment vertical="center"/>
    </xf>
    <xf numFmtId="166" fontId="10" fillId="0" borderId="0" xfId="3" applyNumberFormat="1" applyAlignment="1">
      <alignment vertical="center"/>
    </xf>
    <xf numFmtId="0" fontId="15" fillId="0" borderId="0" xfId="3" applyFont="1" applyAlignment="1">
      <alignment vertical="center"/>
    </xf>
    <xf numFmtId="0" fontId="10" fillId="0" borderId="5" xfId="3" applyBorder="1" applyAlignment="1">
      <alignment vertical="center"/>
    </xf>
    <xf numFmtId="0" fontId="14" fillId="0" borderId="7" xfId="3" applyFont="1" applyBorder="1" applyAlignment="1">
      <alignment vertical="center"/>
    </xf>
    <xf numFmtId="166" fontId="15" fillId="0" borderId="7" xfId="3" applyNumberFormat="1" applyFont="1" applyFill="1" applyBorder="1" applyAlignment="1">
      <alignment horizontal="right" vertical="center"/>
    </xf>
    <xf numFmtId="166" fontId="15" fillId="0" borderId="6" xfId="3" applyNumberFormat="1" applyFont="1" applyFill="1" applyBorder="1" applyAlignment="1">
      <alignment horizontal="right" vertical="center"/>
    </xf>
    <xf numFmtId="166" fontId="14" fillId="0" borderId="7" xfId="3" applyNumberFormat="1" applyFont="1" applyFill="1" applyBorder="1" applyAlignment="1">
      <alignment vertical="center"/>
    </xf>
    <xf numFmtId="166" fontId="14" fillId="0" borderId="6" xfId="3" applyNumberFormat="1" applyFont="1" applyFill="1" applyBorder="1" applyAlignment="1">
      <alignment vertical="center"/>
    </xf>
    <xf numFmtId="0" fontId="19" fillId="0" borderId="0" xfId="20" applyFont="1" applyFill="1" applyBorder="1" applyAlignment="1">
      <alignment vertical="center"/>
    </xf>
    <xf numFmtId="0" fontId="10" fillId="0" borderId="0" xfId="3" applyFill="1" applyBorder="1" applyAlignment="1">
      <alignment vertical="center"/>
    </xf>
    <xf numFmtId="0" fontId="14" fillId="0" borderId="12" xfId="3" applyFont="1" applyFill="1" applyBorder="1" applyAlignment="1">
      <alignment vertical="center"/>
    </xf>
    <xf numFmtId="0" fontId="14" fillId="0" borderId="18" xfId="3" applyFont="1" applyFill="1" applyBorder="1" applyAlignment="1">
      <alignment vertical="center"/>
    </xf>
    <xf numFmtId="0" fontId="14" fillId="0" borderId="0" xfId="3" applyFont="1" applyFill="1" applyBorder="1" applyAlignment="1">
      <alignment vertical="center"/>
    </xf>
    <xf numFmtId="0" fontId="15" fillId="0" borderId="14" xfId="3" applyFont="1" applyFill="1" applyBorder="1" applyAlignment="1">
      <alignment horizontal="left" vertical="center" wrapText="1"/>
    </xf>
    <xf numFmtId="0" fontId="15" fillId="0" borderId="16" xfId="3" applyFont="1" applyFill="1" applyBorder="1" applyAlignment="1">
      <alignment horizontal="left" vertical="center" wrapText="1"/>
    </xf>
    <xf numFmtId="0" fontId="14" fillId="0" borderId="0" xfId="8" applyFont="1" applyFill="1" applyBorder="1" applyAlignment="1">
      <alignment vertical="center"/>
    </xf>
    <xf numFmtId="0" fontId="14" fillId="0" borderId="17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top" wrapText="1"/>
    </xf>
    <xf numFmtId="0" fontId="15" fillId="0" borderId="0" xfId="0" applyFont="1"/>
    <xf numFmtId="0" fontId="15" fillId="0" borderId="3" xfId="3" applyFont="1" applyFill="1" applyBorder="1" applyAlignment="1">
      <alignment vertical="center" wrapText="1"/>
    </xf>
    <xf numFmtId="165" fontId="15" fillId="0" borderId="5" xfId="3" applyNumberFormat="1" applyFont="1" applyFill="1" applyBorder="1" applyAlignment="1">
      <alignment horizontal="right" vertical="center"/>
    </xf>
    <xf numFmtId="166" fontId="15" fillId="0" borderId="17" xfId="77" applyNumberFormat="1" applyFont="1" applyFill="1" applyBorder="1" applyAlignment="1">
      <alignment horizontal="right" vertical="center"/>
    </xf>
    <xf numFmtId="166" fontId="15" fillId="0" borderId="3" xfId="77" applyNumberFormat="1" applyFont="1" applyFill="1" applyBorder="1" applyAlignment="1">
      <alignment horizontal="right" vertical="center"/>
    </xf>
    <xf numFmtId="166" fontId="15" fillId="0" borderId="5" xfId="77" applyNumberFormat="1" applyFont="1" applyFill="1" applyBorder="1" applyAlignment="1">
      <alignment horizontal="right" vertical="center"/>
    </xf>
    <xf numFmtId="166" fontId="14" fillId="0" borderId="1" xfId="77" applyNumberFormat="1" applyFont="1" applyFill="1" applyBorder="1" applyAlignment="1">
      <alignment horizontal="right" vertical="center"/>
    </xf>
    <xf numFmtId="165" fontId="10" fillId="0" borderId="0" xfId="3" applyNumberFormat="1" applyFill="1" applyAlignment="1">
      <alignment vertical="center"/>
    </xf>
    <xf numFmtId="165" fontId="15" fillId="0" borderId="6" xfId="3" applyNumberFormat="1" applyFont="1" applyFill="1" applyBorder="1" applyAlignment="1">
      <alignment horizontal="right" vertical="center"/>
    </xf>
    <xf numFmtId="166" fontId="15" fillId="0" borderId="19" xfId="77" applyNumberFormat="1" applyFont="1" applyFill="1" applyBorder="1" applyAlignment="1">
      <alignment horizontal="right" vertical="center"/>
    </xf>
    <xf numFmtId="166" fontId="15" fillId="0" borderId="4" xfId="77" applyNumberFormat="1" applyFont="1" applyFill="1" applyBorder="1" applyAlignment="1">
      <alignment horizontal="right" vertical="center"/>
    </xf>
    <xf numFmtId="166" fontId="15" fillId="0" borderId="6" xfId="77" applyNumberFormat="1" applyFont="1" applyFill="1" applyBorder="1" applyAlignment="1">
      <alignment horizontal="right" vertical="center"/>
    </xf>
    <xf numFmtId="166" fontId="14" fillId="0" borderId="2" xfId="77" applyNumberFormat="1" applyFont="1" applyFill="1" applyBorder="1" applyAlignment="1">
      <alignment horizontal="right" vertical="center"/>
    </xf>
    <xf numFmtId="0" fontId="10" fillId="0" borderId="17" xfId="0" applyFont="1" applyBorder="1" applyAlignment="1">
      <alignment vertical="center"/>
    </xf>
    <xf numFmtId="0" fontId="10" fillId="0" borderId="5" xfId="0" applyFont="1" applyBorder="1"/>
    <xf numFmtId="0" fontId="10" fillId="0" borderId="6" xfId="0" applyFont="1" applyBorder="1"/>
    <xf numFmtId="166" fontId="15" fillId="0" borderId="17" xfId="3" applyNumberFormat="1" applyFont="1" applyFill="1" applyBorder="1" applyAlignment="1">
      <alignment horizontal="right" vertical="center"/>
    </xf>
    <xf numFmtId="0" fontId="36" fillId="0" borderId="0" xfId="3" applyFont="1" applyAlignment="1">
      <alignment vertical="center"/>
    </xf>
    <xf numFmtId="0" fontId="15" fillId="0" borderId="17" xfId="3" applyFont="1" applyBorder="1" applyAlignment="1">
      <alignment vertical="center" wrapText="1"/>
    </xf>
    <xf numFmtId="169" fontId="15" fillId="0" borderId="17" xfId="3" applyNumberFormat="1" applyFont="1" applyFill="1" applyBorder="1" applyAlignment="1">
      <alignment horizontal="right" vertical="center"/>
    </xf>
    <xf numFmtId="169" fontId="15" fillId="0" borderId="18" xfId="3" applyNumberFormat="1" applyFont="1" applyFill="1" applyBorder="1" applyAlignment="1">
      <alignment horizontal="right" vertical="center"/>
    </xf>
    <xf numFmtId="169" fontId="15" fillId="0" borderId="19" xfId="3" applyNumberFormat="1" applyFont="1" applyFill="1" applyBorder="1" applyAlignment="1">
      <alignment horizontal="right" vertical="center"/>
    </xf>
    <xf numFmtId="0" fontId="15" fillId="0" borderId="3" xfId="3" applyFont="1" applyBorder="1" applyAlignment="1">
      <alignment vertical="center" wrapText="1"/>
    </xf>
    <xf numFmtId="0" fontId="10" fillId="0" borderId="3" xfId="3" applyBorder="1" applyAlignment="1">
      <alignment vertical="center" wrapText="1"/>
    </xf>
    <xf numFmtId="0" fontId="10" fillId="0" borderId="1" xfId="3" applyBorder="1" applyAlignment="1">
      <alignment vertical="center" wrapText="1"/>
    </xf>
    <xf numFmtId="0" fontId="14" fillId="0" borderId="2" xfId="3" applyFont="1" applyFill="1" applyBorder="1" applyAlignment="1">
      <alignment vertical="center" wrapText="1"/>
    </xf>
    <xf numFmtId="0" fontId="11" fillId="2" borderId="17" xfId="0" applyFont="1" applyFill="1" applyBorder="1" applyAlignment="1">
      <alignment vertical="center"/>
    </xf>
    <xf numFmtId="169" fontId="14" fillId="0" borderId="7" xfId="3" applyNumberFormat="1" applyFont="1" applyFill="1" applyBorder="1" applyAlignment="1">
      <alignment horizontal="right" vertical="center"/>
    </xf>
    <xf numFmtId="169" fontId="14" fillId="0" borderId="6" xfId="3" applyNumberFormat="1" applyFont="1" applyFill="1" applyBorder="1" applyAlignment="1">
      <alignment horizontal="right" vertical="center"/>
    </xf>
    <xf numFmtId="169" fontId="15" fillId="0" borderId="6" xfId="3" applyNumberFormat="1" applyFont="1" applyFill="1" applyBorder="1" applyAlignment="1">
      <alignment horizontal="right" vertical="center"/>
    </xf>
    <xf numFmtId="0" fontId="14" fillId="0" borderId="5" xfId="3" applyFont="1" applyBorder="1" applyAlignment="1">
      <alignment vertical="center"/>
    </xf>
    <xf numFmtId="0" fontId="14" fillId="0" borderId="3" xfId="3" applyFont="1" applyBorder="1" applyAlignment="1">
      <alignment vertical="center"/>
    </xf>
    <xf numFmtId="164" fontId="14" fillId="0" borderId="4" xfId="3" applyNumberFormat="1" applyFont="1" applyFill="1" applyBorder="1" applyAlignment="1">
      <alignment horizontal="right" vertical="center"/>
    </xf>
    <xf numFmtId="164" fontId="15" fillId="0" borderId="0" xfId="3" applyNumberFormat="1" applyFont="1" applyFill="1" applyBorder="1" applyAlignment="1">
      <alignment horizontal="right" vertical="center"/>
    </xf>
    <xf numFmtId="164" fontId="15" fillId="0" borderId="4" xfId="3" applyNumberFormat="1" applyFont="1" applyFill="1" applyBorder="1" applyAlignment="1">
      <alignment horizontal="right" vertical="center"/>
    </xf>
    <xf numFmtId="0" fontId="21" fillId="0" borderId="0" xfId="3" applyFont="1" applyAlignment="1">
      <alignment vertical="center"/>
    </xf>
    <xf numFmtId="2" fontId="16" fillId="0" borderId="22" xfId="0" applyNumberFormat="1" applyFont="1" applyBorder="1" applyAlignment="1">
      <alignment horizontal="center" vertical="top" wrapText="1"/>
    </xf>
    <xf numFmtId="166" fontId="15" fillId="0" borderId="5" xfId="3" applyNumberFormat="1" applyFont="1" applyFill="1" applyBorder="1" applyAlignment="1">
      <alignment horizontal="right" vertical="center"/>
    </xf>
    <xf numFmtId="166" fontId="14" fillId="0" borderId="5" xfId="3" applyNumberFormat="1" applyFont="1" applyFill="1" applyBorder="1" applyAlignment="1">
      <alignment vertical="center"/>
    </xf>
    <xf numFmtId="0" fontId="15" fillId="0" borderId="7" xfId="3" applyFont="1" applyFill="1" applyBorder="1" applyAlignment="1">
      <alignment vertical="center" wrapText="1"/>
    </xf>
    <xf numFmtId="0" fontId="14" fillId="0" borderId="7" xfId="3" applyFont="1" applyFill="1" applyBorder="1" applyAlignment="1">
      <alignment vertical="center"/>
    </xf>
    <xf numFmtId="168" fontId="15" fillId="0" borderId="0" xfId="23" applyNumberFormat="1" applyFont="1" applyFill="1" applyBorder="1" applyAlignment="1">
      <alignment horizontal="right" vertical="center"/>
    </xf>
    <xf numFmtId="168" fontId="15" fillId="0" borderId="4" xfId="23" applyNumberFormat="1" applyFont="1" applyFill="1" applyBorder="1" applyAlignment="1">
      <alignment horizontal="right" vertical="center"/>
    </xf>
    <xf numFmtId="168" fontId="15" fillId="0" borderId="7" xfId="23" applyNumberFormat="1" applyFont="1" applyFill="1" applyBorder="1" applyAlignment="1">
      <alignment horizontal="right" vertical="center"/>
    </xf>
    <xf numFmtId="168" fontId="15" fillId="0" borderId="6" xfId="23" applyNumberFormat="1" applyFont="1" applyFill="1" applyBorder="1" applyAlignment="1">
      <alignment horizontal="right" vertical="center"/>
    </xf>
    <xf numFmtId="168" fontId="14" fillId="0" borderId="7" xfId="23" applyNumberFormat="1" applyFont="1" applyFill="1" applyBorder="1" applyAlignment="1">
      <alignment horizontal="right" vertical="center"/>
    </xf>
    <xf numFmtId="168" fontId="14" fillId="0" borderId="6" xfId="23" applyNumberFormat="1" applyFont="1" applyFill="1" applyBorder="1" applyAlignment="1">
      <alignment horizontal="right" vertical="center"/>
    </xf>
    <xf numFmtId="17" fontId="14" fillId="23" borderId="9" xfId="0" quotePrefix="1" applyNumberFormat="1" applyFont="1" applyFill="1" applyBorder="1" applyAlignment="1">
      <alignment horizontal="centerContinuous" vertical="center"/>
    </xf>
    <xf numFmtId="17" fontId="14" fillId="23" borderId="19" xfId="0" quotePrefix="1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2" xfId="0" applyFont="1" applyBorder="1" applyAlignment="1">
      <alignment vertical="center"/>
    </xf>
    <xf numFmtId="0" fontId="14" fillId="0" borderId="10" xfId="0" applyFont="1" applyBorder="1" applyAlignment="1">
      <alignment horizontal="left" vertical="center" wrapText="1"/>
    </xf>
    <xf numFmtId="2" fontId="16" fillId="0" borderId="11" xfId="0" applyNumberFormat="1" applyFont="1" applyBorder="1" applyAlignment="1">
      <alignment horizontal="center" vertical="center" wrapText="1"/>
    </xf>
    <xf numFmtId="170" fontId="15" fillId="0" borderId="14" xfId="0" applyNumberFormat="1" applyFont="1" applyBorder="1" applyAlignment="1">
      <alignment vertical="center"/>
    </xf>
    <xf numFmtId="171" fontId="15" fillId="0" borderId="0" xfId="0" applyNumberFormat="1" applyFont="1" applyAlignment="1">
      <alignment vertical="center"/>
    </xf>
    <xf numFmtId="167" fontId="15" fillId="0" borderId="0" xfId="76" applyNumberFormat="1" applyFont="1" applyAlignment="1">
      <alignment vertical="center"/>
    </xf>
    <xf numFmtId="170" fontId="15" fillId="0" borderId="16" xfId="0" applyNumberFormat="1" applyFont="1" applyBorder="1" applyAlignment="1">
      <alignment vertical="center"/>
    </xf>
    <xf numFmtId="170" fontId="15" fillId="0" borderId="15" xfId="0" applyNumberFormat="1" applyFont="1" applyBorder="1" applyAlignment="1">
      <alignment vertical="center"/>
    </xf>
    <xf numFmtId="171" fontId="39" fillId="0" borderId="0" xfId="0" applyNumberFormat="1" applyFont="1" applyAlignment="1">
      <alignment vertical="center"/>
    </xf>
    <xf numFmtId="0" fontId="39" fillId="0" borderId="0" xfId="3" applyFont="1" applyFill="1" applyBorder="1" applyAlignment="1">
      <alignment vertical="center"/>
    </xf>
    <xf numFmtId="0" fontId="39" fillId="0" borderId="0" xfId="3" applyFont="1" applyBorder="1" applyAlignment="1">
      <alignment vertical="center"/>
    </xf>
    <xf numFmtId="0" fontId="39" fillId="0" borderId="0" xfId="0" applyFont="1" applyAlignment="1">
      <alignment vertical="center"/>
    </xf>
    <xf numFmtId="2" fontId="16" fillId="0" borderId="22" xfId="0" applyNumberFormat="1" applyFont="1" applyBorder="1" applyAlignment="1">
      <alignment horizontal="center" vertical="center" wrapText="1"/>
    </xf>
    <xf numFmtId="0" fontId="14" fillId="0" borderId="23" xfId="3" applyFont="1" applyFill="1" applyBorder="1" applyAlignment="1">
      <alignment vertical="center"/>
    </xf>
    <xf numFmtId="170" fontId="15" fillId="0" borderId="24" xfId="0" applyNumberFormat="1" applyFont="1" applyBorder="1" applyAlignment="1">
      <alignment vertical="center"/>
    </xf>
    <xf numFmtId="0" fontId="11" fillId="24" borderId="1" xfId="20" applyFont="1" applyFill="1" applyBorder="1" applyAlignment="1">
      <alignment horizontal="left" vertical="center"/>
    </xf>
    <xf numFmtId="0" fontId="14" fillId="24" borderId="2" xfId="20" applyFont="1" applyFill="1" applyBorder="1" applyAlignment="1">
      <alignment horizontal="left" vertical="top"/>
    </xf>
    <xf numFmtId="0" fontId="14" fillId="24" borderId="11" xfId="20" applyFont="1" applyFill="1" applyBorder="1" applyAlignment="1">
      <alignment horizontal="left" vertical="top"/>
    </xf>
    <xf numFmtId="0" fontId="11" fillId="24" borderId="2" xfId="20" applyFont="1" applyFill="1" applyBorder="1" applyAlignment="1">
      <alignment horizontal="left" vertical="top"/>
    </xf>
    <xf numFmtId="0" fontId="15" fillId="24" borderId="5" xfId="20" applyFont="1" applyFill="1" applyBorder="1" applyAlignment="1">
      <alignment vertical="center"/>
    </xf>
    <xf numFmtId="0" fontId="14" fillId="24" borderId="7" xfId="20" applyFont="1" applyFill="1" applyBorder="1" applyAlignment="1">
      <alignment horizontal="left" vertical="top" wrapText="1"/>
    </xf>
    <xf numFmtId="0" fontId="14" fillId="24" borderId="16" xfId="20" applyFont="1" applyFill="1" applyBorder="1" applyAlignment="1">
      <alignment horizontal="left" vertical="top" wrapText="1"/>
    </xf>
    <xf numFmtId="0" fontId="14" fillId="24" borderId="6" xfId="20" applyFont="1" applyFill="1" applyBorder="1" applyAlignment="1">
      <alignment horizontal="left" vertical="top" wrapText="1"/>
    </xf>
    <xf numFmtId="2" fontId="16" fillId="24" borderId="1" xfId="3" applyNumberFormat="1" applyFont="1" applyFill="1" applyBorder="1" applyAlignment="1">
      <alignment horizontal="center" vertical="top" wrapText="1"/>
    </xf>
    <xf numFmtId="2" fontId="16" fillId="24" borderId="12" xfId="3" applyNumberFormat="1" applyFont="1" applyFill="1" applyBorder="1" applyAlignment="1">
      <alignment horizontal="center" vertical="top" wrapText="1"/>
    </xf>
    <xf numFmtId="2" fontId="16" fillId="24" borderId="2" xfId="3" applyNumberFormat="1" applyFont="1" applyFill="1" applyBorder="1" applyAlignment="1">
      <alignment horizontal="center" vertical="top" wrapText="1"/>
    </xf>
    <xf numFmtId="0" fontId="14" fillId="0" borderId="11" xfId="3" applyFont="1" applyBorder="1" applyAlignment="1">
      <alignment vertical="center"/>
    </xf>
    <xf numFmtId="171" fontId="15" fillId="0" borderId="14" xfId="0" applyNumberFormat="1" applyFont="1" applyBorder="1" applyAlignment="1">
      <alignment vertical="center"/>
    </xf>
    <xf numFmtId="171" fontId="15" fillId="0" borderId="16" xfId="0" applyNumberFormat="1" applyFont="1" applyBorder="1" applyAlignment="1">
      <alignment vertical="center"/>
    </xf>
    <xf numFmtId="171" fontId="15" fillId="0" borderId="15" xfId="0" applyNumberFormat="1" applyFont="1" applyBorder="1" applyAlignment="1">
      <alignment vertical="center"/>
    </xf>
    <xf numFmtId="0" fontId="14" fillId="0" borderId="11" xfId="0" applyFont="1" applyBorder="1" applyAlignment="1">
      <alignment horizontal="left" vertical="center" wrapText="1"/>
    </xf>
    <xf numFmtId="0" fontId="15" fillId="0" borderId="14" xfId="3" applyFont="1" applyBorder="1" applyAlignment="1">
      <alignment vertical="center"/>
    </xf>
    <xf numFmtId="0" fontId="15" fillId="0" borderId="16" xfId="3" applyFont="1" applyFill="1" applyBorder="1" applyAlignment="1">
      <alignment vertical="center"/>
    </xf>
    <xf numFmtId="0" fontId="15" fillId="0" borderId="16" xfId="3" applyFont="1" applyBorder="1" applyAlignment="1">
      <alignment vertical="center"/>
    </xf>
    <xf numFmtId="0" fontId="15" fillId="0" borderId="15" xfId="3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3" fillId="0" borderId="4" xfId="2" applyFont="1" applyFill="1" applyBorder="1" applyAlignment="1">
      <alignment horizontal="left" vertical="center"/>
    </xf>
    <xf numFmtId="0" fontId="11" fillId="0" borderId="5" xfId="0" applyFont="1" applyFill="1" applyBorder="1" applyAlignment="1">
      <alignment vertical="center"/>
    </xf>
    <xf numFmtId="0" fontId="13" fillId="0" borderId="6" xfId="2" applyFont="1" applyFill="1" applyBorder="1" applyAlignment="1">
      <alignment horizontal="left" vertical="center"/>
    </xf>
    <xf numFmtId="0" fontId="11" fillId="24" borderId="1" xfId="20" applyFont="1" applyFill="1" applyBorder="1" applyAlignment="1">
      <alignment horizontal="left" vertical="top"/>
    </xf>
    <xf numFmtId="0" fontId="15" fillId="24" borderId="5" xfId="20" applyFont="1" applyFill="1" applyBorder="1" applyAlignment="1">
      <alignment vertical="top"/>
    </xf>
    <xf numFmtId="0" fontId="11" fillId="24" borderId="1" xfId="0" applyFont="1" applyFill="1" applyBorder="1" applyAlignment="1">
      <alignment horizontal="left" vertical="top" wrapText="1"/>
    </xf>
    <xf numFmtId="0" fontId="14" fillId="24" borderId="2" xfId="0" applyFont="1" applyFill="1" applyBorder="1" applyAlignment="1">
      <alignment horizontal="left" vertical="top" wrapText="1"/>
    </xf>
    <xf numFmtId="0" fontId="15" fillId="24" borderId="3" xfId="0" applyFont="1" applyFill="1" applyBorder="1" applyAlignment="1">
      <alignment vertical="top" wrapText="1"/>
    </xf>
    <xf numFmtId="0" fontId="14" fillId="24" borderId="4" xfId="0" applyFont="1" applyFill="1" applyBorder="1" applyAlignment="1">
      <alignment horizontal="left" vertical="top" wrapText="1"/>
    </xf>
    <xf numFmtId="0" fontId="14" fillId="24" borderId="12" xfId="20" applyFont="1" applyFill="1" applyBorder="1" applyAlignment="1">
      <alignment horizontal="left" vertical="top"/>
    </xf>
    <xf numFmtId="165" fontId="10" fillId="0" borderId="0" xfId="3" applyNumberFormat="1" applyFill="1" applyBorder="1" applyAlignment="1">
      <alignment vertical="center"/>
    </xf>
    <xf numFmtId="165" fontId="39" fillId="0" borderId="0" xfId="0" applyNumberFormat="1" applyFont="1" applyAlignment="1">
      <alignment vertical="center"/>
    </xf>
    <xf numFmtId="0" fontId="11" fillId="24" borderId="1" xfId="20" applyFont="1" applyFill="1" applyBorder="1" applyAlignment="1">
      <alignment horizontal="left" vertical="top" wrapText="1"/>
    </xf>
    <xf numFmtId="0" fontId="14" fillId="24" borderId="2" xfId="20" applyFont="1" applyFill="1" applyBorder="1" applyAlignment="1">
      <alignment horizontal="left" vertical="top" wrapText="1"/>
    </xf>
    <xf numFmtId="0" fontId="15" fillId="24" borderId="3" xfId="20" applyFont="1" applyFill="1" applyBorder="1" applyAlignment="1">
      <alignment vertical="top" wrapText="1"/>
    </xf>
    <xf numFmtId="0" fontId="14" fillId="24" borderId="4" xfId="20" applyFont="1" applyFill="1" applyBorder="1" applyAlignment="1">
      <alignment horizontal="left" vertical="top" wrapText="1"/>
    </xf>
    <xf numFmtId="9" fontId="10" fillId="0" borderId="0" xfId="23" applyFont="1"/>
    <xf numFmtId="0" fontId="40" fillId="0" borderId="0" xfId="3" applyFont="1" applyAlignment="1" applyProtection="1">
      <alignment vertical="center"/>
      <protection locked="0"/>
    </xf>
    <xf numFmtId="1" fontId="15" fillId="0" borderId="0" xfId="23" applyNumberFormat="1" applyFont="1" applyFill="1" applyBorder="1" applyAlignment="1">
      <alignment horizontal="right" vertical="center"/>
    </xf>
    <xf numFmtId="168" fontId="15" fillId="0" borderId="0" xfId="80" applyNumberFormat="1" applyFont="1" applyFill="1" applyBorder="1" applyAlignment="1">
      <alignment horizontal="right" vertical="center"/>
    </xf>
    <xf numFmtId="168" fontId="15" fillId="0" borderId="4" xfId="80" applyNumberFormat="1" applyFont="1" applyFill="1" applyBorder="1" applyAlignment="1">
      <alignment horizontal="right" vertical="center"/>
    </xf>
    <xf numFmtId="166" fontId="15" fillId="0" borderId="0" xfId="80" applyNumberFormat="1" applyFont="1" applyAlignment="1" applyProtection="1">
      <alignment vertical="center"/>
      <protection locked="0"/>
    </xf>
    <xf numFmtId="168" fontId="15" fillId="0" borderId="7" xfId="80" applyNumberFormat="1" applyFont="1" applyFill="1" applyBorder="1" applyAlignment="1">
      <alignment horizontal="right" vertical="center"/>
    </xf>
    <xf numFmtId="168" fontId="15" fillId="0" borderId="6" xfId="80" applyNumberFormat="1" applyFont="1" applyFill="1" applyBorder="1" applyAlignment="1">
      <alignment horizontal="right" vertical="center"/>
    </xf>
    <xf numFmtId="168" fontId="10" fillId="0" borderId="0" xfId="3" applyNumberFormat="1" applyAlignment="1">
      <alignment vertical="center"/>
    </xf>
    <xf numFmtId="0" fontId="14" fillId="24" borderId="1" xfId="3" quotePrefix="1" applyFont="1" applyFill="1" applyBorder="1" applyAlignment="1">
      <alignment horizontal="center" vertical="center"/>
    </xf>
    <xf numFmtId="0" fontId="14" fillId="24" borderId="12" xfId="3" quotePrefix="1" applyFont="1" applyFill="1" applyBorder="1" applyAlignment="1">
      <alignment horizontal="center" vertical="center"/>
    </xf>
    <xf numFmtId="0" fontId="14" fillId="24" borderId="2" xfId="3" quotePrefix="1" applyFont="1" applyFill="1" applyBorder="1" applyAlignment="1">
      <alignment horizontal="center" vertical="center"/>
    </xf>
  </cellXfs>
  <cellStyles count="81">
    <cellStyle name="Comma" xfId="76" builtinId="3"/>
    <cellStyle name="Comma 2" xfId="5"/>
    <cellStyle name="Comma 2 2" xfId="16"/>
    <cellStyle name="Comma 2 3" xfId="17"/>
    <cellStyle name="Comma 3" xfId="6"/>
    <cellStyle name="Comma 4" xfId="14"/>
    <cellStyle name="Comma 4 2" xfId="69"/>
    <cellStyle name="Comma 5" xfId="70"/>
    <cellStyle name="Comma 6" xfId="71"/>
    <cellStyle name="Currency 2" xfId="72"/>
    <cellStyle name="Hyperlink" xfId="2" builtinId="8"/>
    <cellStyle name="Hyperlink 2" xfId="68"/>
    <cellStyle name="Normal" xfId="0" builtinId="0"/>
    <cellStyle name="Normal 10" xfId="13"/>
    <cellStyle name="Normal 11" xfId="79"/>
    <cellStyle name="Normal 12" xfId="18"/>
    <cellStyle name="Normal 2" xfId="4"/>
    <cellStyle name="Normal 2 2" xfId="7"/>
    <cellStyle name="Normal 2 2 2" xfId="19"/>
    <cellStyle name="Normal 2 2 3" xfId="64"/>
    <cellStyle name="Normal 2 2 4" xfId="73"/>
    <cellStyle name="Normal 2 3" xfId="20"/>
    <cellStyle name="Normal 2 4" xfId="66"/>
    <cellStyle name="Normal 3" xfId="8"/>
    <cellStyle name="Normal 3 2" xfId="21"/>
    <cellStyle name="Normal 4" xfId="9"/>
    <cellStyle name="Normal 5" xfId="10"/>
    <cellStyle name="Normal 5 2" xfId="74"/>
    <cellStyle name="Normal 6" xfId="11"/>
    <cellStyle name="Normal 7" xfId="12"/>
    <cellStyle name="Normal 8" xfId="22"/>
    <cellStyle name="Normal 9" xfId="67"/>
    <cellStyle name="Normal_2. PIT - Jan 2008" xfId="3"/>
    <cellStyle name="Percent" xfId="1" builtinId="5"/>
    <cellStyle name="Percent 2" xfId="15"/>
    <cellStyle name="Percent 2 2" xfId="23"/>
    <cellStyle name="Percent 2 3" xfId="24"/>
    <cellStyle name="Percent 2 4" xfId="65"/>
    <cellStyle name="Percent 3" xfId="25"/>
    <cellStyle name="Percent 3 2" xfId="78"/>
    <cellStyle name="Percent 3 3" xfId="80"/>
    <cellStyle name="Percent 4" xfId="75"/>
    <cellStyle name="Percent 5" xfId="77"/>
    <cellStyle name="SAPBEXaggData" xfId="26"/>
    <cellStyle name="SAPBEXaggDataEmph" xfId="27"/>
    <cellStyle name="SAPBEXaggItem" xfId="28"/>
    <cellStyle name="SAPBEXaggItemX" xfId="29"/>
    <cellStyle name="SAPBEXchaText" xfId="30"/>
    <cellStyle name="SAPBEXexcBad7" xfId="31"/>
    <cellStyle name="SAPBEXexcBad8" xfId="32"/>
    <cellStyle name="SAPBEXexcBad9" xfId="33"/>
    <cellStyle name="SAPBEXexcCritical4" xfId="34"/>
    <cellStyle name="SAPBEXexcCritical5" xfId="35"/>
    <cellStyle name="SAPBEXexcCritical6" xfId="36"/>
    <cellStyle name="SAPBEXexcGood1" xfId="37"/>
    <cellStyle name="SAPBEXexcGood2" xfId="38"/>
    <cellStyle name="SAPBEXexcGood3" xfId="39"/>
    <cellStyle name="SAPBEXfilterDrill" xfId="40"/>
    <cellStyle name="SAPBEXfilterItem" xfId="41"/>
    <cellStyle name="SAPBEXfilterText" xfId="42"/>
    <cellStyle name="SAPBEXformats" xfId="43"/>
    <cellStyle name="SAPBEXheaderItem" xfId="44"/>
    <cellStyle name="SAPBEXheaderText" xfId="45"/>
    <cellStyle name="SAPBEXHLevel0" xfId="46"/>
    <cellStyle name="SAPBEXHLevel0X" xfId="47"/>
    <cellStyle name="SAPBEXHLevel1" xfId="48"/>
    <cellStyle name="SAPBEXHLevel1X" xfId="49"/>
    <cellStyle name="SAPBEXHLevel2" xfId="50"/>
    <cellStyle name="SAPBEXHLevel2X" xfId="51"/>
    <cellStyle name="SAPBEXHLevel3" xfId="52"/>
    <cellStyle name="SAPBEXHLevel3X" xfId="53"/>
    <cellStyle name="SAPBEXresData" xfId="54"/>
    <cellStyle name="SAPBEXresDataEmph" xfId="55"/>
    <cellStyle name="SAPBEXresItem" xfId="56"/>
    <cellStyle name="SAPBEXresItemX" xfId="57"/>
    <cellStyle name="SAPBEXstdData" xfId="58"/>
    <cellStyle name="SAPBEXstdDataEmph" xfId="59"/>
    <cellStyle name="SAPBEXstdItem" xfId="60"/>
    <cellStyle name="SAPBEXstdItemX" xfId="61"/>
    <cellStyle name="SAPBEXtitle" xfId="62"/>
    <cellStyle name="SAPBEXundefined" xfId="63"/>
  </cellStyles>
  <dxfs count="11">
    <dxf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ont>
        <b/>
        <color rgb="FF000000"/>
      </font>
    </dxf>
    <dxf>
      <font>
        <b/>
        <color rgb="FF000000"/>
      </font>
      <border>
        <bottom style="thin">
          <color rgb="FF95B3D7"/>
        </bottom>
      </border>
    </dxf>
    <dxf>
      <font>
        <b/>
        <color rgb="FF000000"/>
      </font>
    </dxf>
    <dxf>
      <font>
        <b/>
        <color rgb="FF000000"/>
      </font>
      <border>
        <top style="thin">
          <color rgb="FF4F81BD"/>
        </top>
        <bottom style="thin">
          <color rgb="FF4F81BD"/>
        </bottom>
      </border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  <border>
        <left style="thin">
          <color rgb="FFBFBFBF"/>
        </left>
        <right style="thin">
          <color rgb="FFBFBFBF"/>
        </right>
      </border>
    </dxf>
    <dxf>
      <fill>
        <patternFill patternType="solid">
          <fgColor rgb="FFD9D9D9"/>
          <bgColor rgb="FFD9D9D9"/>
        </patternFill>
      </fill>
    </dxf>
    <dxf>
      <font>
        <b/>
        <color rgb="FF000000"/>
      </font>
      <fill>
        <patternFill patternType="solid">
          <fgColor rgb="FFDCE6F1"/>
          <bgColor rgb="FFDCE6F1"/>
        </patternFill>
      </fill>
      <border>
        <top style="thin">
          <color rgb="FF95B3D7"/>
        </top>
      </border>
    </dxf>
    <dxf>
      <font>
        <b/>
        <color rgb="FF000000"/>
      </font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</dxfs>
  <tableStyles count="1" defaultTableStyle="TableStyleMedium9" defaultPivotStyle="PivotStyleLight16">
    <tableStyle name="PivotStyleLight16 2" table="0" count="11">
      <tableStyleElement type="headerRow" dxfId="10"/>
      <tableStyleElement type="totalRow" dxfId="9"/>
      <tableStyleElement type="firstRowStripe" dxfId="8"/>
      <tableStyleElement type="firstColumnStripe" dxfId="7"/>
      <tableStyleElement type="firstSubtotalColumn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663300"/>
      <color rgb="FF993300"/>
      <color rgb="FFCC9900"/>
      <color rgb="FFFFFF99"/>
      <color rgb="FFCCFFC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7778005017"/>
          <c:y val="0.1788295115148224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764-4AC3-BDF0-1806FAADB25C}"/>
              </c:ext>
            </c:extLst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764-4AC3-BDF0-1806FAADB25C}"/>
              </c:ext>
            </c:extLst>
          </c:dPt>
          <c:dPt>
            <c:idx val="2"/>
            <c:bubble3D val="0"/>
            <c:spPr>
              <a:solidFill>
                <a:schemeClr val="tx2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764-4AC3-BDF0-1806FAADB25C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B764-4AC3-BDF0-1806FAADB25C}"/>
              </c:ext>
            </c:extLst>
          </c:dPt>
          <c:dPt>
            <c:idx val="4"/>
            <c:bubble3D val="0"/>
            <c:spPr>
              <a:solidFill>
                <a:schemeClr val="tx1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B764-4AC3-BDF0-1806FAADB25C}"/>
              </c:ext>
            </c:extLst>
          </c:dPt>
          <c:dPt>
            <c:idx val="5"/>
            <c:bubble3D val="0"/>
            <c:spPr>
              <a:solidFill>
                <a:schemeClr val="bg1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B764-4AC3-BDF0-1806FAADB25C}"/>
              </c:ext>
            </c:extLst>
          </c:dPt>
          <c:dPt>
            <c:idx val="6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B764-4AC3-BDF0-1806FAADB25C}"/>
              </c:ext>
            </c:extLst>
          </c:dPt>
          <c:dPt>
            <c:idx val="7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E-B764-4AC3-BDF0-1806FAADB25C}"/>
              </c:ext>
            </c:extLst>
          </c:dPt>
          <c:dPt>
            <c:idx val="8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F-B764-4AC3-BDF0-1806FAADB25C}"/>
              </c:ext>
            </c:extLst>
          </c:dPt>
          <c:dLbls>
            <c:dLbl>
              <c:idx val="0"/>
              <c:layout>
                <c:manualLayout>
                  <c:x val="4.3430325607603903E-2"/>
                  <c:y val="-0.1388802442614167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764-4AC3-BDF0-1806FAADB25C}"/>
                </c:ext>
              </c:extLst>
            </c:dLbl>
            <c:dLbl>
              <c:idx val="1"/>
              <c:layout>
                <c:manualLayout>
                  <c:x val="4.2170149962369188E-2"/>
                  <c:y val="-2.438455917388025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764-4AC3-BDF0-1806FAADB25C}"/>
                </c:ext>
              </c:extLst>
            </c:dLbl>
            <c:dLbl>
              <c:idx val="2"/>
              <c:layout>
                <c:manualLayout>
                  <c:x val="0.13169609956969136"/>
                  <c:y val="-6.209935462374858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764-4AC3-BDF0-1806FAADB25C}"/>
                </c:ext>
              </c:extLst>
            </c:dLbl>
            <c:dLbl>
              <c:idx val="3"/>
              <c:layout>
                <c:manualLayout>
                  <c:x val="8.9641393269182426E-2"/>
                  <c:y val="-9.246888000324184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764-4AC3-BDF0-1806FAADB25C}"/>
                </c:ext>
              </c:extLst>
            </c:dLbl>
            <c:dLbl>
              <c:idx val="4"/>
              <c:layout>
                <c:manualLayout>
                  <c:x val="7.7978931963232676E-2"/>
                  <c:y val="-0.1167866952959070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764-4AC3-BDF0-1806FAADB25C}"/>
                </c:ext>
              </c:extLst>
            </c:dLbl>
            <c:dLbl>
              <c:idx val="5"/>
              <c:layout>
                <c:manualLayout>
                  <c:x val="9.886142339684266E-2"/>
                  <c:y val="-6.958870672341309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764-4AC3-BDF0-1806FAADB25C}"/>
                </c:ext>
              </c:extLst>
            </c:dLbl>
            <c:dLbl>
              <c:idx val="6"/>
              <c:layout>
                <c:manualLayout>
                  <c:x val="0.11312412037163849"/>
                  <c:y val="2.5656665767035606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B764-4AC3-BDF0-1806FAADB25C}"/>
                </c:ext>
              </c:extLst>
            </c:dLbl>
            <c:dLbl>
              <c:idx val="7"/>
              <c:layout>
                <c:manualLayout>
                  <c:x val="-0.1141739678266348"/>
                  <c:y val="-6.225111749651117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B764-4AC3-BDF0-1806FAADB25C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764-4AC3-BDF0-1806FAADB25C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 5.1'!$B$31:$B$38</c:f>
              <c:strCache>
                <c:ptCount val="8"/>
                <c:pt idx="0">
                  <c:v>Machinery and Electronics</c:v>
                </c:pt>
                <c:pt idx="1">
                  <c:v>Chemical Products</c:v>
                </c:pt>
                <c:pt idx="2">
                  <c:v>Vehicles, Aircraft and Vessels</c:v>
                </c:pt>
                <c:pt idx="3">
                  <c:v>Special Provisions</c:v>
                </c:pt>
                <c:pt idx="4">
                  <c:v>Base Metals</c:v>
                </c:pt>
                <c:pt idx="5">
                  <c:v>Plastics and Rubber</c:v>
                </c:pt>
                <c:pt idx="6">
                  <c:v>Textiles and Clothing</c:v>
                </c:pt>
                <c:pt idx="7">
                  <c:v>All other sections</c:v>
                </c:pt>
              </c:strCache>
            </c:strRef>
          </c:cat>
          <c:val>
            <c:numRef>
              <c:f>'Fig 5.1'!$C$31:$C$38</c:f>
              <c:numCache>
                <c:formatCode>"R"\ #,##0.0"bn";"R"\ \-#,##0.0"bn"</c:formatCode>
                <c:ptCount val="8"/>
                <c:pt idx="0">
                  <c:v>39.886408585920016</c:v>
                </c:pt>
                <c:pt idx="1">
                  <c:v>17.648245221179998</c:v>
                </c:pt>
                <c:pt idx="2">
                  <c:v>17.644455334940016</c:v>
                </c:pt>
                <c:pt idx="3">
                  <c:v>13.344263120299997</c:v>
                </c:pt>
                <c:pt idx="4">
                  <c:v>8.9610880706200007</c:v>
                </c:pt>
                <c:pt idx="5">
                  <c:v>7.6758210649400063</c:v>
                </c:pt>
                <c:pt idx="6">
                  <c:v>7.4568886322000054</c:v>
                </c:pt>
                <c:pt idx="7">
                  <c:v>35.610754727760039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B764-4AC3-BDF0-1806FAADB25C}"/>
            </c:ext>
          </c:extLst>
        </c:ser>
        <c:ser>
          <c:idx val="1"/>
          <c:order val="1"/>
          <c:cat>
            <c:strRef>
              <c:f>'Fig 5.1'!$B$31:$B$38</c:f>
              <c:strCache>
                <c:ptCount val="8"/>
                <c:pt idx="0">
                  <c:v>Machinery and Electronics</c:v>
                </c:pt>
                <c:pt idx="1">
                  <c:v>Chemical Products</c:v>
                </c:pt>
                <c:pt idx="2">
                  <c:v>Vehicles, Aircraft and Vessels</c:v>
                </c:pt>
                <c:pt idx="3">
                  <c:v>Special Provisions</c:v>
                </c:pt>
                <c:pt idx="4">
                  <c:v>Base Metals</c:v>
                </c:pt>
                <c:pt idx="5">
                  <c:v>Plastics and Rubber</c:v>
                </c:pt>
                <c:pt idx="6">
                  <c:v>Textiles and Clothing</c:v>
                </c:pt>
                <c:pt idx="7">
                  <c:v>All other sections</c:v>
                </c:pt>
              </c:strCache>
            </c:strRef>
          </c:cat>
          <c:val>
            <c:numRef>
              <c:f>'Fig 5.1'!$D$31:$D$38</c:f>
              <c:numCache>
                <c:formatCode>0.0%</c:formatCode>
                <c:ptCount val="8"/>
                <c:pt idx="0">
                  <c:v>0.26908835599686798</c:v>
                </c:pt>
                <c:pt idx="1">
                  <c:v>0.11906154154157896</c:v>
                </c:pt>
                <c:pt idx="2">
                  <c:v>0.11903597357760609</c:v>
                </c:pt>
                <c:pt idx="3">
                  <c:v>9.0025298148771332E-2</c:v>
                </c:pt>
                <c:pt idx="4">
                  <c:v>6.0454790048896111E-2</c:v>
                </c:pt>
                <c:pt idx="5">
                  <c:v>5.1783906962732947E-2</c:v>
                </c:pt>
                <c:pt idx="6">
                  <c:v>5.0306908393821986E-2</c:v>
                </c:pt>
                <c:pt idx="7">
                  <c:v>0.24024322532972459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B764-4AC3-BDF0-1806FAADB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741820679076357"/>
          <c:y val="0.11282556783266938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70A-4749-B15D-015982C96F77}"/>
              </c:ext>
            </c:extLst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70A-4749-B15D-015982C96F77}"/>
              </c:ext>
            </c:extLst>
          </c:dPt>
          <c:dPt>
            <c:idx val="2"/>
            <c:bubble3D val="0"/>
            <c:spPr>
              <a:solidFill>
                <a:schemeClr val="tx2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70A-4749-B15D-015982C96F77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70A-4749-B15D-015982C96F77}"/>
              </c:ext>
            </c:extLst>
          </c:dPt>
          <c:dPt>
            <c:idx val="4"/>
            <c:bubble3D val="0"/>
            <c:spPr>
              <a:solidFill>
                <a:schemeClr val="tx1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770A-4749-B15D-015982C96F77}"/>
              </c:ext>
            </c:extLst>
          </c:dPt>
          <c:dPt>
            <c:idx val="5"/>
            <c:bubble3D val="0"/>
            <c:spPr>
              <a:solidFill>
                <a:schemeClr val="bg1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770A-4749-B15D-015982C96F77}"/>
              </c:ext>
            </c:extLst>
          </c:dPt>
          <c:dPt>
            <c:idx val="6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770A-4749-B15D-015982C96F77}"/>
              </c:ext>
            </c:extLst>
          </c:dPt>
          <c:dPt>
            <c:idx val="7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E-770A-4749-B15D-015982C96F77}"/>
              </c:ext>
            </c:extLst>
          </c:dPt>
          <c:dPt>
            <c:idx val="8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F-770A-4749-B15D-015982C96F77}"/>
              </c:ext>
            </c:extLst>
          </c:dPt>
          <c:dLbls>
            <c:dLbl>
              <c:idx val="0"/>
              <c:layout>
                <c:manualLayout>
                  <c:x val="-1.8689860811651589E-2"/>
                  <c:y val="-2.206489961692006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70A-4749-B15D-015982C96F77}"/>
                </c:ext>
              </c:extLst>
            </c:dLbl>
            <c:dLbl>
              <c:idx val="1"/>
              <c:layout>
                <c:manualLayout>
                  <c:x val="-0.16903848386309941"/>
                  <c:y val="1.821281663367297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70A-4749-B15D-015982C96F77}"/>
                </c:ext>
              </c:extLst>
            </c:dLbl>
            <c:dLbl>
              <c:idx val="2"/>
              <c:layout>
                <c:manualLayout>
                  <c:x val="6.9575913150435847E-2"/>
                  <c:y val="-1.311780722862039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70A-4749-B15D-015982C96F77}"/>
                </c:ext>
              </c:extLst>
            </c:dLbl>
            <c:dLbl>
              <c:idx val="3"/>
              <c:layout>
                <c:manualLayout>
                  <c:x val="8.9641393269182426E-2"/>
                  <c:y val="-9.246888000324184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70A-4749-B15D-015982C96F77}"/>
                </c:ext>
              </c:extLst>
            </c:dLbl>
            <c:dLbl>
              <c:idx val="4"/>
              <c:layout>
                <c:manualLayout>
                  <c:x val="0.12146306245671153"/>
                  <c:y val="-8.314989801693857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70A-4749-B15D-015982C96F77}"/>
                </c:ext>
              </c:extLst>
            </c:dLbl>
            <c:dLbl>
              <c:idx val="5"/>
              <c:layout>
                <c:manualLayout>
                  <c:x val="0.12331558098189693"/>
                  <c:y val="-1.913351080496034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770A-4749-B15D-015982C96F77}"/>
                </c:ext>
              </c:extLst>
            </c:dLbl>
            <c:dLbl>
              <c:idx val="6"/>
              <c:layout>
                <c:manualLayout>
                  <c:x val="-0.14156864394730909"/>
                  <c:y val="1.297098992143857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70A-4749-B15D-015982C96F77}"/>
                </c:ext>
              </c:extLst>
            </c:dLbl>
            <c:dLbl>
              <c:idx val="7"/>
              <c:layout>
                <c:manualLayout>
                  <c:x val="-8.7255220378290754E-2"/>
                  <c:y val="-5.157781368347528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770A-4749-B15D-015982C96F77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70A-4749-B15D-015982C96F7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 5.2'!$B$31:$B$38</c:f>
              <c:strCache>
                <c:ptCount val="8"/>
                <c:pt idx="0">
                  <c:v>Vehicles, Aircraft and Vessels</c:v>
                </c:pt>
                <c:pt idx="1">
                  <c:v>Textiles and Clothing</c:v>
                </c:pt>
                <c:pt idx="2">
                  <c:v>Food, Beverages and Tobacco</c:v>
                </c:pt>
                <c:pt idx="3">
                  <c:v>Machinery and Electronics</c:v>
                </c:pt>
                <c:pt idx="4">
                  <c:v>Footwear and Accessories</c:v>
                </c:pt>
                <c:pt idx="5">
                  <c:v>Plastics and Rubber</c:v>
                </c:pt>
                <c:pt idx="6">
                  <c:v>Base Metals</c:v>
                </c:pt>
                <c:pt idx="7">
                  <c:v>All other sections</c:v>
                </c:pt>
              </c:strCache>
            </c:strRef>
          </c:cat>
          <c:val>
            <c:numRef>
              <c:f>'Fig 5.2'!$C$31:$C$38</c:f>
              <c:numCache>
                <c:formatCode>"R"#,##0.0"bn";"R"\ \-#,##0.0"bn"</c:formatCode>
                <c:ptCount val="8"/>
                <c:pt idx="0">
                  <c:v>11.607683443910009</c:v>
                </c:pt>
                <c:pt idx="1">
                  <c:v>8.6142707648500014</c:v>
                </c:pt>
                <c:pt idx="2">
                  <c:v>6.1734837398699991</c:v>
                </c:pt>
                <c:pt idx="3">
                  <c:v>5.3387335069100006</c:v>
                </c:pt>
                <c:pt idx="4">
                  <c:v>3.7198986166400041</c:v>
                </c:pt>
                <c:pt idx="5">
                  <c:v>2.3481368990100013</c:v>
                </c:pt>
                <c:pt idx="6">
                  <c:v>1.7630458939799998</c:v>
                </c:pt>
                <c:pt idx="7">
                  <c:v>7.3310925414100083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770A-4749-B15D-015982C96F77}"/>
            </c:ext>
          </c:extLst>
        </c:ser>
        <c:ser>
          <c:idx val="1"/>
          <c:order val="1"/>
          <c:cat>
            <c:strRef>
              <c:f>'Fig 5.2'!$B$31:$B$38</c:f>
              <c:strCache>
                <c:ptCount val="8"/>
                <c:pt idx="0">
                  <c:v>Vehicles, Aircraft and Vessels</c:v>
                </c:pt>
                <c:pt idx="1">
                  <c:v>Textiles and Clothing</c:v>
                </c:pt>
                <c:pt idx="2">
                  <c:v>Food, Beverages and Tobacco</c:v>
                </c:pt>
                <c:pt idx="3">
                  <c:v>Machinery and Electronics</c:v>
                </c:pt>
                <c:pt idx="4">
                  <c:v>Footwear and Accessories</c:v>
                </c:pt>
                <c:pt idx="5">
                  <c:v>Plastics and Rubber</c:v>
                </c:pt>
                <c:pt idx="6">
                  <c:v>Base Metals</c:v>
                </c:pt>
                <c:pt idx="7">
                  <c:v>All other sections</c:v>
                </c:pt>
              </c:strCache>
            </c:strRef>
          </c:cat>
          <c:val>
            <c:numRef>
              <c:f>'Fig 5.2'!$D$31:$D$38</c:f>
              <c:numCache>
                <c:formatCode>0.0%</c:formatCode>
                <c:ptCount val="8"/>
                <c:pt idx="0">
                  <c:v>0.2475178682533615</c:v>
                </c:pt>
                <c:pt idx="1">
                  <c:v>0.18368746413321438</c:v>
                </c:pt>
                <c:pt idx="2">
                  <c:v>0.13164104124420317</c:v>
                </c:pt>
                <c:pt idx="3">
                  <c:v>0.113841141790996</c:v>
                </c:pt>
                <c:pt idx="4">
                  <c:v>7.9321716530134243E-2</c:v>
                </c:pt>
                <c:pt idx="5">
                  <c:v>5.0070786511234928E-2</c:v>
                </c:pt>
                <c:pt idx="6">
                  <c:v>3.759452636862886E-2</c:v>
                </c:pt>
                <c:pt idx="7">
                  <c:v>0.15632545516822688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770A-4749-B15D-015982C96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7778005017"/>
          <c:y val="0.1788295115148224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00C-4755-A470-903D3FD7759F}"/>
              </c:ext>
            </c:extLst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00C-4755-A470-903D3FD7759F}"/>
              </c:ext>
            </c:extLst>
          </c:dPt>
          <c:dPt>
            <c:idx val="2"/>
            <c:bubble3D val="0"/>
            <c:spPr>
              <a:solidFill>
                <a:schemeClr val="tx2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A00C-4755-A470-903D3FD7759F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A00C-4755-A470-903D3FD7759F}"/>
              </c:ext>
            </c:extLst>
          </c:dPt>
          <c:dPt>
            <c:idx val="4"/>
            <c:bubble3D val="0"/>
            <c:spPr>
              <a:solidFill>
                <a:schemeClr val="tx1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A00C-4755-A470-903D3FD7759F}"/>
              </c:ext>
            </c:extLst>
          </c:dPt>
          <c:dPt>
            <c:idx val="5"/>
            <c:bubble3D val="0"/>
            <c:spPr>
              <a:solidFill>
                <a:schemeClr val="bg1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A00C-4755-A470-903D3FD7759F}"/>
              </c:ext>
            </c:extLst>
          </c:dPt>
          <c:dPt>
            <c:idx val="6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A00C-4755-A470-903D3FD7759F}"/>
              </c:ext>
            </c:extLst>
          </c:dPt>
          <c:dPt>
            <c:idx val="7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E-A00C-4755-A470-903D3FD7759F}"/>
              </c:ext>
            </c:extLst>
          </c:dPt>
          <c:dPt>
            <c:idx val="8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F-A00C-4755-A470-903D3FD7759F}"/>
              </c:ext>
            </c:extLst>
          </c:dPt>
          <c:dLbls>
            <c:dLbl>
              <c:idx val="0"/>
              <c:layout>
                <c:manualLayout>
                  <c:x val="2.6864942562469102E-2"/>
                  <c:y val="-0.1220618456219324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00C-4755-A470-903D3FD7759F}"/>
                </c:ext>
              </c:extLst>
            </c:dLbl>
            <c:dLbl>
              <c:idx val="1"/>
              <c:layout>
                <c:manualLayout>
                  <c:x val="-9.6564933040634793E-2"/>
                  <c:y val="-1.42932551335182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00C-4755-A470-903D3FD7759F}"/>
                </c:ext>
              </c:extLst>
            </c:dLbl>
            <c:dLbl>
              <c:idx val="2"/>
              <c:layout>
                <c:manualLayout>
                  <c:x val="9.526399611822129E-3"/>
                  <c:y val="-8.531986872643934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00C-4755-A470-903D3FD7759F}"/>
                </c:ext>
              </c:extLst>
            </c:dLbl>
            <c:dLbl>
              <c:idx val="3"/>
              <c:layout>
                <c:manualLayout>
                  <c:x val="8.9641393269182426E-2"/>
                  <c:y val="-9.246888000324184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00C-4755-A470-903D3FD7759F}"/>
                </c:ext>
              </c:extLst>
            </c:dLbl>
            <c:dLbl>
              <c:idx val="4"/>
              <c:layout>
                <c:manualLayout>
                  <c:x val="0.12146306245671153"/>
                  <c:y val="-8.314989801693857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00C-4755-A470-903D3FD7759F}"/>
                </c:ext>
              </c:extLst>
            </c:dLbl>
            <c:dLbl>
              <c:idx val="5"/>
              <c:layout>
                <c:manualLayout>
                  <c:x val="0.12331558098189693"/>
                  <c:y val="-1.913351080496034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A00C-4755-A470-903D3FD7759F}"/>
                </c:ext>
              </c:extLst>
            </c:dLbl>
            <c:dLbl>
              <c:idx val="6"/>
              <c:layout>
                <c:manualLayout>
                  <c:x val="5.7215952594308554E-2"/>
                  <c:y val="2.354575809527782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A00C-4755-A470-903D3FD7759F}"/>
                </c:ext>
              </c:extLst>
            </c:dLbl>
            <c:dLbl>
              <c:idx val="7"/>
              <c:layout>
                <c:manualLayout>
                  <c:x val="-0.25649853010682905"/>
                  <c:y val="-9.92515945033765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A00C-4755-A470-903D3FD7759F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00C-4755-A470-903D3FD7759F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 5.3'!$B$31:$B$38</c:f>
              <c:strCache>
                <c:ptCount val="8"/>
                <c:pt idx="0">
                  <c:v>Machinery and Electronics</c:v>
                </c:pt>
                <c:pt idx="1">
                  <c:v>Vehicles, Aircraft and Vessels</c:v>
                </c:pt>
                <c:pt idx="2">
                  <c:v>Chemical Products</c:v>
                </c:pt>
                <c:pt idx="3">
                  <c:v>Textiles and Clothing</c:v>
                </c:pt>
                <c:pt idx="4">
                  <c:v>Special Provisions</c:v>
                </c:pt>
                <c:pt idx="5">
                  <c:v>Food, Beverages and Tobacco</c:v>
                </c:pt>
                <c:pt idx="6">
                  <c:v>Base Metals</c:v>
                </c:pt>
                <c:pt idx="7">
                  <c:v>All other sections</c:v>
                </c:pt>
              </c:strCache>
            </c:strRef>
          </c:cat>
          <c:val>
            <c:numRef>
              <c:f>'Fig 5.3'!$C$31:$C$38</c:f>
              <c:numCache>
                <c:formatCode>"R"#,##0.0"bn";"R"\ \-#,##0.0"bn"</c:formatCode>
                <c:ptCount val="8"/>
                <c:pt idx="0">
                  <c:v>45.225142092830019</c:v>
                </c:pt>
                <c:pt idx="1">
                  <c:v>29.252138778850028</c:v>
                </c:pt>
                <c:pt idx="2">
                  <c:v>18.729074454629998</c:v>
                </c:pt>
                <c:pt idx="3">
                  <c:v>16.071159397050007</c:v>
                </c:pt>
                <c:pt idx="4">
                  <c:v>13.379491403509997</c:v>
                </c:pt>
                <c:pt idx="5">
                  <c:v>12.264779336129999</c:v>
                </c:pt>
                <c:pt idx="6">
                  <c:v>10.7241339646</c:v>
                </c:pt>
                <c:pt idx="7">
                  <c:v>49.478350736840056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A00C-4755-A470-903D3FD7759F}"/>
            </c:ext>
          </c:extLst>
        </c:ser>
        <c:ser>
          <c:idx val="1"/>
          <c:order val="1"/>
          <c:cat>
            <c:strRef>
              <c:f>'Fig 5.3'!$B$31:$B$38</c:f>
              <c:strCache>
                <c:ptCount val="8"/>
                <c:pt idx="0">
                  <c:v>Machinery and Electronics</c:v>
                </c:pt>
                <c:pt idx="1">
                  <c:v>Vehicles, Aircraft and Vessels</c:v>
                </c:pt>
                <c:pt idx="2">
                  <c:v>Chemical Products</c:v>
                </c:pt>
                <c:pt idx="3">
                  <c:v>Textiles and Clothing</c:v>
                </c:pt>
                <c:pt idx="4">
                  <c:v>Special Provisions</c:v>
                </c:pt>
                <c:pt idx="5">
                  <c:v>Food, Beverages and Tobacco</c:v>
                </c:pt>
                <c:pt idx="6">
                  <c:v>Base Metals</c:v>
                </c:pt>
                <c:pt idx="7">
                  <c:v>All other sections</c:v>
                </c:pt>
              </c:strCache>
            </c:strRef>
          </c:cat>
          <c:val>
            <c:numRef>
              <c:f>'Fig 5.3'!$D$31:$D$38</c:f>
              <c:numCache>
                <c:formatCode>0.0%</c:formatCode>
                <c:ptCount val="8"/>
                <c:pt idx="0">
                  <c:v>0.23177609866121077</c:v>
                </c:pt>
                <c:pt idx="1">
                  <c:v>0.14991542955777831</c:v>
                </c:pt>
                <c:pt idx="2">
                  <c:v>9.5985365832995315E-2</c:v>
                </c:pt>
                <c:pt idx="3">
                  <c:v>8.2363713050693829E-2</c:v>
                </c:pt>
                <c:pt idx="4">
                  <c:v>6.8569078527414798E-2</c:v>
                </c:pt>
                <c:pt idx="5">
                  <c:v>6.2856247076767582E-2</c:v>
                </c:pt>
                <c:pt idx="6">
                  <c:v>5.4960533385018086E-2</c:v>
                </c:pt>
                <c:pt idx="7">
                  <c:v>0.25357353390812115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A00C-4755-A470-903D3FD775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7778005017"/>
          <c:y val="0.1788295115148224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chemeClr val="tx2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11E-4BF5-AE02-F0FA72E6E2E7}"/>
              </c:ext>
            </c:extLst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11E-4BF5-AE02-F0FA72E6E2E7}"/>
              </c:ext>
            </c:extLst>
          </c:dPt>
          <c:dPt>
            <c:idx val="2"/>
            <c:bubble3D val="0"/>
            <c:spPr>
              <a:solidFill>
                <a:schemeClr val="accent2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11E-4BF5-AE02-F0FA72E6E2E7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B11E-4BF5-AE02-F0FA72E6E2E7}"/>
              </c:ext>
            </c:extLst>
          </c:dPt>
          <c:dPt>
            <c:idx val="4"/>
            <c:bubble3D val="0"/>
            <c:spPr>
              <a:solidFill>
                <a:schemeClr val="bg1">
                  <a:lumMod val="9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B11E-4BF5-AE02-F0FA72E6E2E7}"/>
              </c:ext>
            </c:extLst>
          </c:dPt>
          <c:dPt>
            <c:idx val="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B11E-4BF5-AE02-F0FA72E6E2E7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B11E-4BF5-AE02-F0FA72E6E2E7}"/>
              </c:ext>
            </c:extLst>
          </c:dPt>
          <c:dPt>
            <c:idx val="7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E-B11E-4BF5-AE02-F0FA72E6E2E7}"/>
              </c:ext>
            </c:extLst>
          </c:dPt>
          <c:dPt>
            <c:idx val="8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F-B11E-4BF5-AE02-F0FA72E6E2E7}"/>
              </c:ext>
            </c:extLst>
          </c:dPt>
          <c:dLbls>
            <c:dLbl>
              <c:idx val="0"/>
              <c:layout>
                <c:manualLayout>
                  <c:x val="-0.13671821500823703"/>
                  <c:y val="-7.83340091592734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11E-4BF5-AE02-F0FA72E6E2E7}"/>
                </c:ext>
              </c:extLst>
            </c:dLbl>
            <c:dLbl>
              <c:idx val="1"/>
              <c:layout>
                <c:manualLayout>
                  <c:x val="-0.11105964320512771"/>
                  <c:y val="-0.1017489280588363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11E-4BF5-AE02-F0FA72E6E2E7}"/>
                </c:ext>
              </c:extLst>
            </c:dLbl>
            <c:dLbl>
              <c:idx val="2"/>
              <c:layout>
                <c:manualLayout>
                  <c:x val="0.11720138940519841"/>
                  <c:y val="5.595467984522835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11E-4BF5-AE02-F0FA72E6E2E7}"/>
                </c:ext>
              </c:extLst>
            </c:dLbl>
            <c:dLbl>
              <c:idx val="3"/>
              <c:layout>
                <c:manualLayout>
                  <c:x val="0.19317502957638272"/>
                  <c:y val="-0.102559919186932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11E-4BF5-AE02-F0FA72E6E2E7}"/>
                </c:ext>
              </c:extLst>
            </c:dLbl>
            <c:dLbl>
              <c:idx val="4"/>
              <c:layout>
                <c:manualLayout>
                  <c:x val="7.383758620194901E-2"/>
                  <c:y val="0.12876192484056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11E-4BF5-AE02-F0FA72E6E2E7}"/>
                </c:ext>
              </c:extLst>
            </c:dLbl>
            <c:dLbl>
              <c:idx val="5"/>
              <c:layout>
                <c:manualLayout>
                  <c:x val="-0.15208391214346931"/>
                  <c:y val="3.46853648413892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11E-4BF5-AE02-F0FA72E6E2E7}"/>
                </c:ext>
              </c:extLst>
            </c:dLbl>
            <c:dLbl>
              <c:idx val="6"/>
              <c:layout>
                <c:manualLayout>
                  <c:x val="5.7215952594308554E-2"/>
                  <c:y val="2.354575809527782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11E-4BF5-AE02-F0FA72E6E2E7}"/>
                </c:ext>
              </c:extLst>
            </c:dLbl>
            <c:dLbl>
              <c:idx val="7"/>
              <c:layout>
                <c:manualLayout>
                  <c:x val="-0.21563693897808545"/>
                  <c:y val="-9.92515945033765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11E-4BF5-AE02-F0FA72E6E2E7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11E-4BF5-AE02-F0FA72E6E2E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 5.4'!$B$31:$B$36</c:f>
              <c:strCache>
                <c:ptCount val="6"/>
                <c:pt idx="0">
                  <c:v>Africa</c:v>
                </c:pt>
                <c:pt idx="1">
                  <c:v>Americas</c:v>
                </c:pt>
                <c:pt idx="2">
                  <c:v>Asia</c:v>
                </c:pt>
                <c:pt idx="3">
                  <c:v>Europe</c:v>
                </c:pt>
                <c:pt idx="4">
                  <c:v>Oceania</c:v>
                </c:pt>
                <c:pt idx="5">
                  <c:v>Other</c:v>
                </c:pt>
              </c:strCache>
            </c:strRef>
          </c:cat>
          <c:val>
            <c:numRef>
              <c:f>'Fig 5.4'!$C$31:$C$36</c:f>
              <c:numCache>
                <c:formatCode>"R"#,##0.0"bn";"R"\ \-#,##0.0"bn"</c:formatCode>
                <c:ptCount val="6"/>
                <c:pt idx="0">
                  <c:v>8.8415053399699968</c:v>
                </c:pt>
                <c:pt idx="1">
                  <c:v>23.482728597960016</c:v>
                </c:pt>
                <c:pt idx="2">
                  <c:v>91.190048575489996</c:v>
                </c:pt>
                <c:pt idx="3">
                  <c:v>68.96882172074001</c:v>
                </c:pt>
                <c:pt idx="4">
                  <c:v>2.3321716317500005</c:v>
                </c:pt>
                <c:pt idx="5">
                  <c:v>0.3089942985299996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B11E-4BF5-AE02-F0FA72E6E2E7}"/>
            </c:ext>
          </c:extLst>
        </c:ser>
        <c:ser>
          <c:idx val="1"/>
          <c:order val="1"/>
          <c:cat>
            <c:strRef>
              <c:f>'Fig 5.4'!$B$31:$B$36</c:f>
              <c:strCache>
                <c:ptCount val="6"/>
                <c:pt idx="0">
                  <c:v>Africa</c:v>
                </c:pt>
                <c:pt idx="1">
                  <c:v>Americas</c:v>
                </c:pt>
                <c:pt idx="2">
                  <c:v>Asia</c:v>
                </c:pt>
                <c:pt idx="3">
                  <c:v>Europe</c:v>
                </c:pt>
                <c:pt idx="4">
                  <c:v>Oceania</c:v>
                </c:pt>
                <c:pt idx="5">
                  <c:v>Other</c:v>
                </c:pt>
              </c:strCache>
            </c:strRef>
          </c:cat>
          <c:val>
            <c:numRef>
              <c:f>'Fig 5.4'!$D$31:$D$36</c:f>
              <c:numCache>
                <c:formatCode>0.0%</c:formatCode>
                <c:ptCount val="6"/>
                <c:pt idx="0">
                  <c:v>4.5312176350583468E-2</c:v>
                </c:pt>
                <c:pt idx="1">
                  <c:v>0.12034755378287931</c:v>
                </c:pt>
                <c:pt idx="2">
                  <c:v>0.46734344476286854</c:v>
                </c:pt>
                <c:pt idx="3">
                  <c:v>0.35346101057862706</c:v>
                </c:pt>
                <c:pt idx="4">
                  <c:v>1.1952237565242779E-2</c:v>
                </c:pt>
                <c:pt idx="5">
                  <c:v>1.5835769597989846E-3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B11E-4BF5-AE02-F0FA72E6E2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7778005017"/>
          <c:y val="0.1788295115148224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3EB-4216-BEC6-C8323144B58F}"/>
              </c:ext>
            </c:extLst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3EB-4216-BEC6-C8323144B58F}"/>
              </c:ext>
            </c:extLst>
          </c:dPt>
          <c:dPt>
            <c:idx val="2"/>
            <c:bubble3D val="0"/>
            <c:spPr>
              <a:solidFill>
                <a:schemeClr val="tx2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3EB-4216-BEC6-C8323144B58F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3EB-4216-BEC6-C8323144B58F}"/>
              </c:ext>
            </c:extLst>
          </c:dPt>
          <c:dPt>
            <c:idx val="4"/>
            <c:bubble3D val="0"/>
            <c:spPr>
              <a:solidFill>
                <a:schemeClr val="tx1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3EB-4216-BEC6-C8323144B58F}"/>
              </c:ext>
            </c:extLst>
          </c:dPt>
          <c:dPt>
            <c:idx val="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3EB-4216-BEC6-C8323144B58F}"/>
              </c:ext>
            </c:extLst>
          </c:dPt>
          <c:dPt>
            <c:idx val="6"/>
            <c:bubble3D val="0"/>
            <c:spPr>
              <a:solidFill>
                <a:schemeClr val="bg1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83EB-4216-BEC6-C8323144B58F}"/>
              </c:ext>
            </c:extLst>
          </c:dPt>
          <c:dPt>
            <c:idx val="7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E-83EB-4216-BEC6-C8323144B58F}"/>
              </c:ext>
            </c:extLst>
          </c:dPt>
          <c:dPt>
            <c:idx val="8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F-83EB-4216-BEC6-C8323144B58F}"/>
              </c:ext>
            </c:extLst>
          </c:dPt>
          <c:dLbls>
            <c:dLbl>
              <c:idx val="0"/>
              <c:layout>
                <c:manualLayout>
                  <c:x val="-4.9749954021279359E-2"/>
                  <c:y val="5.7579840381478363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3EB-4216-BEC6-C8323144B58F}"/>
                </c:ext>
              </c:extLst>
            </c:dLbl>
            <c:dLbl>
              <c:idx val="1"/>
              <c:layout>
                <c:manualLayout>
                  <c:x val="-6.1363494069723343E-2"/>
                  <c:y val="2.0309209569695313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3EB-4216-BEC6-C8323144B58F}"/>
                </c:ext>
              </c:extLst>
            </c:dLbl>
            <c:dLbl>
              <c:idx val="2"/>
              <c:layout>
                <c:manualLayout>
                  <c:x val="-1.1180329194596293E-2"/>
                  <c:y val="-5.168307144747084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3EB-4216-BEC6-C8323144B58F}"/>
                </c:ext>
              </c:extLst>
            </c:dLbl>
            <c:dLbl>
              <c:idx val="3"/>
              <c:layout>
                <c:manualLayout>
                  <c:x val="6.4043466521621739E-2"/>
                  <c:y val="-8.237784081955129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3EB-4216-BEC6-C8323144B58F}"/>
                </c:ext>
              </c:extLst>
            </c:dLbl>
            <c:dLbl>
              <c:idx val="4"/>
              <c:layout>
                <c:manualLayout>
                  <c:x val="9.040296924708377E-2"/>
                  <c:y val="-1.251262373110479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3EB-4216-BEC6-C8323144B58F}"/>
                </c:ext>
              </c:extLst>
            </c:dLbl>
            <c:dLbl>
              <c:idx val="5"/>
              <c:layout>
                <c:manualLayout>
                  <c:x val="7.1548758965850529E-2"/>
                  <c:y val="4.81400837529766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83EB-4216-BEC6-C8323144B58F}"/>
                </c:ext>
              </c:extLst>
            </c:dLbl>
            <c:dLbl>
              <c:idx val="6"/>
              <c:layout>
                <c:manualLayout>
                  <c:x val="0.23943516609079135"/>
                  <c:y val="-0.1456481267879480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83EB-4216-BEC6-C8323144B58F}"/>
                </c:ext>
              </c:extLst>
            </c:dLbl>
            <c:dLbl>
              <c:idx val="7"/>
              <c:layout>
                <c:manualLayout>
                  <c:x val="-0.21563693897808545"/>
                  <c:y val="-9.92515945033765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3EB-4216-BEC6-C8323144B58F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3EB-4216-BEC6-C8323144B58F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 5.5'!$B$31:$B$37</c:f>
              <c:strCache>
                <c:ptCount val="7"/>
                <c:pt idx="0">
                  <c:v>China</c:v>
                </c:pt>
                <c:pt idx="1">
                  <c:v>Germany</c:v>
                </c:pt>
                <c:pt idx="2">
                  <c:v>United States</c:v>
                </c:pt>
                <c:pt idx="3">
                  <c:v>United Kingdom</c:v>
                </c:pt>
                <c:pt idx="4">
                  <c:v>Japan</c:v>
                </c:pt>
                <c:pt idx="5">
                  <c:v>India</c:v>
                </c:pt>
                <c:pt idx="6">
                  <c:v>All other</c:v>
                </c:pt>
              </c:strCache>
            </c:strRef>
          </c:cat>
          <c:val>
            <c:numRef>
              <c:f>'Fig 5.5'!$C$31:$C$37</c:f>
              <c:numCache>
                <c:formatCode>"R"#,##0.0"bn";"R"\ \-#,##0.0"bn"</c:formatCode>
                <c:ptCount val="7"/>
                <c:pt idx="0">
                  <c:v>49.130407940699989</c:v>
                </c:pt>
                <c:pt idx="1">
                  <c:v>24.53605938921001</c:v>
                </c:pt>
                <c:pt idx="2">
                  <c:v>14.411117874600006</c:v>
                </c:pt>
                <c:pt idx="3">
                  <c:v>8.0018836208300002</c:v>
                </c:pt>
                <c:pt idx="4">
                  <c:v>7.4678321124400062</c:v>
                </c:pt>
                <c:pt idx="5">
                  <c:v>7.4465088111999931</c:v>
                </c:pt>
                <c:pt idx="6">
                  <c:v>84.130460415460064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83EB-4216-BEC6-C8323144B58F}"/>
            </c:ext>
          </c:extLst>
        </c:ser>
        <c:ser>
          <c:idx val="1"/>
          <c:order val="1"/>
          <c:cat>
            <c:strRef>
              <c:f>'Fig 5.5'!$B$31:$B$37</c:f>
              <c:strCache>
                <c:ptCount val="7"/>
                <c:pt idx="0">
                  <c:v>China</c:v>
                </c:pt>
                <c:pt idx="1">
                  <c:v>Germany</c:v>
                </c:pt>
                <c:pt idx="2">
                  <c:v>United States</c:v>
                </c:pt>
                <c:pt idx="3">
                  <c:v>United Kingdom</c:v>
                </c:pt>
                <c:pt idx="4">
                  <c:v>Japan</c:v>
                </c:pt>
                <c:pt idx="5">
                  <c:v>India</c:v>
                </c:pt>
                <c:pt idx="6">
                  <c:v>All other</c:v>
                </c:pt>
              </c:strCache>
            </c:strRef>
          </c:cat>
          <c:val>
            <c:numRef>
              <c:f>'Fig 5.5'!$D$31:$D$37</c:f>
              <c:numCache>
                <c:formatCode>0.0%</c:formatCode>
                <c:ptCount val="7"/>
                <c:pt idx="0">
                  <c:v>0.25179034827033853</c:v>
                </c:pt>
                <c:pt idx="1">
                  <c:v>0.12574580993195955</c:v>
                </c:pt>
                <c:pt idx="2">
                  <c:v>7.3856101357637899E-2</c:v>
                </c:pt>
                <c:pt idx="3">
                  <c:v>4.1009166179514472E-2</c:v>
                </c:pt>
                <c:pt idx="4">
                  <c:v>3.8272184726925694E-2</c:v>
                </c:pt>
                <c:pt idx="5">
                  <c:v>3.8162904106826288E-2</c:v>
                </c:pt>
                <c:pt idx="6">
                  <c:v>0.43116348542679755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83EB-4216-BEC6-C8323144B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5255204726"/>
          <c:y val="8.4646603067516993E-2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0BE-4526-A534-5C5364158375}"/>
              </c:ext>
            </c:extLst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0BE-4526-A534-5C5364158375}"/>
              </c:ext>
            </c:extLst>
          </c:dPt>
          <c:dPt>
            <c:idx val="2"/>
            <c:bubble3D val="0"/>
            <c:spPr>
              <a:solidFill>
                <a:schemeClr val="tx2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30BE-4526-A534-5C5364158375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30BE-4526-A534-5C5364158375}"/>
              </c:ext>
            </c:extLst>
          </c:dPt>
          <c:dPt>
            <c:idx val="4"/>
            <c:bubble3D val="0"/>
            <c:spPr>
              <a:solidFill>
                <a:schemeClr val="tx1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30BE-4526-A534-5C5364158375}"/>
              </c:ext>
            </c:extLst>
          </c:dPt>
          <c:dPt>
            <c:idx val="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30BE-4526-A534-5C5364158375}"/>
              </c:ext>
            </c:extLst>
          </c:dPt>
          <c:dPt>
            <c:idx val="6"/>
            <c:bubble3D val="0"/>
            <c:spPr>
              <a:solidFill>
                <a:schemeClr val="bg1">
                  <a:lumMod val="9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30BE-4526-A534-5C5364158375}"/>
              </c:ext>
            </c:extLst>
          </c:dPt>
          <c:dPt>
            <c:idx val="7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E-30BE-4526-A534-5C5364158375}"/>
              </c:ext>
            </c:extLst>
          </c:dPt>
          <c:dPt>
            <c:idx val="8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F-30BE-4526-A534-5C5364158375}"/>
              </c:ext>
            </c:extLst>
          </c:dPt>
          <c:dLbls>
            <c:dLbl>
              <c:idx val="0"/>
              <c:layout>
                <c:manualLayout>
                  <c:x val="-8.9092738753474496E-2"/>
                  <c:y val="2.3943043102509862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0BE-4526-A534-5C5364158375}"/>
                </c:ext>
              </c:extLst>
            </c:dLbl>
            <c:dLbl>
              <c:idx val="1"/>
              <c:layout>
                <c:manualLayout>
                  <c:x val="6.9088897410713238E-2"/>
                  <c:y val="1.548563986855693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0BE-4526-A534-5C5364158375}"/>
                </c:ext>
              </c:extLst>
            </c:dLbl>
            <c:dLbl>
              <c:idx val="2"/>
              <c:layout>
                <c:manualLayout>
                  <c:x val="-9.8148590181554002E-2"/>
                  <c:y val="-3.486467280798659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0BE-4526-A534-5C5364158375}"/>
                </c:ext>
              </c:extLst>
            </c:dLbl>
            <c:dLbl>
              <c:idx val="3"/>
              <c:layout>
                <c:manualLayout>
                  <c:x val="0.14894105462793758"/>
                  <c:y val="-0.1395603961937978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0BE-4526-A534-5C5364158375}"/>
                </c:ext>
              </c:extLst>
            </c:dLbl>
            <c:dLbl>
              <c:idx val="4"/>
              <c:layout>
                <c:manualLayout>
                  <c:x val="0.17944190311468333"/>
                  <c:y val="-6.296781964955766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0BE-4526-A534-5C5364158375}"/>
                </c:ext>
              </c:extLst>
            </c:dLbl>
            <c:dLbl>
              <c:idx val="5"/>
              <c:layout>
                <c:manualLayout>
                  <c:x val="-0.1997093883982318"/>
                  <c:y val="-3.363679727896849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0BE-4526-A534-5C5364158375}"/>
                </c:ext>
              </c:extLst>
            </c:dLbl>
            <c:dLbl>
              <c:idx val="6"/>
              <c:layout>
                <c:manualLayout>
                  <c:x val="-0.19126479308271344"/>
                  <c:y val="-0.1624665254274324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0BE-4526-A534-5C5364158375}"/>
                </c:ext>
              </c:extLst>
            </c:dLbl>
            <c:dLbl>
              <c:idx val="7"/>
              <c:layout>
                <c:manualLayout>
                  <c:x val="-0.21563693897808545"/>
                  <c:y val="-9.92515945033765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0BE-4526-A534-5C5364158375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0BE-4526-A534-5C5364158375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 5.6'!$B$31:$B$33</c:f>
              <c:strCache>
                <c:ptCount val="3"/>
                <c:pt idx="0">
                  <c:v>Airports</c:v>
                </c:pt>
                <c:pt idx="1">
                  <c:v>Sea Harbours</c:v>
                </c:pt>
                <c:pt idx="2">
                  <c:v>Border Posts and Inland Offices</c:v>
                </c:pt>
              </c:strCache>
            </c:strRef>
          </c:cat>
          <c:val>
            <c:numRef>
              <c:f>'Fig 5.6'!$C$31:$C$33</c:f>
              <c:numCache>
                <c:formatCode>"R"#,##0.0"bn";"R"\ \-#,##0.0"bn"</c:formatCode>
                <c:ptCount val="3"/>
                <c:pt idx="0">
                  <c:v>35.980449679760007</c:v>
                </c:pt>
                <c:pt idx="1">
                  <c:v>120.21215214098012</c:v>
                </c:pt>
                <c:pt idx="2">
                  <c:v>38.931668343699975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30BE-4526-A534-5C5364158375}"/>
            </c:ext>
          </c:extLst>
        </c:ser>
        <c:ser>
          <c:idx val="1"/>
          <c:order val="1"/>
          <c:cat>
            <c:strRef>
              <c:f>'Fig 5.6'!$B$31:$B$33</c:f>
              <c:strCache>
                <c:ptCount val="3"/>
                <c:pt idx="0">
                  <c:v>Airports</c:v>
                </c:pt>
                <c:pt idx="1">
                  <c:v>Sea Harbours</c:v>
                </c:pt>
                <c:pt idx="2">
                  <c:v>Border Posts and Inland Offices</c:v>
                </c:pt>
              </c:strCache>
            </c:strRef>
          </c:cat>
          <c:val>
            <c:numRef>
              <c:f>'Fig 5.6'!$D$31:$D$33</c:f>
              <c:numCache>
                <c:formatCode>0.0%</c:formatCode>
                <c:ptCount val="3"/>
                <c:pt idx="0">
                  <c:v>0.18439761311823305</c:v>
                </c:pt>
                <c:pt idx="1">
                  <c:v>0.6160799578631192</c:v>
                </c:pt>
                <c:pt idx="2">
                  <c:v>0.19952242901864792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30BE-4526-A534-5C536415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5255204726"/>
          <c:y val="8.4646603067516993E-2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5EF8-41BB-A631-AFBDCAFFE4A0}"/>
              </c:ext>
            </c:extLst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5EF8-41BB-A631-AFBDCAFFE4A0}"/>
              </c:ext>
            </c:extLst>
          </c:dPt>
          <c:dPt>
            <c:idx val="2"/>
            <c:bubble3D val="0"/>
            <c:spPr>
              <a:solidFill>
                <a:schemeClr val="tx2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5EF8-41BB-A631-AFBDCAFFE4A0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5EF8-41BB-A631-AFBDCAFFE4A0}"/>
              </c:ext>
            </c:extLst>
          </c:dPt>
          <c:dPt>
            <c:idx val="4"/>
            <c:bubble3D val="0"/>
            <c:spPr>
              <a:solidFill>
                <a:schemeClr val="tx1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5EF8-41BB-A631-AFBDCAFFE4A0}"/>
              </c:ext>
            </c:extLst>
          </c:dPt>
          <c:dPt>
            <c:idx val="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5EF8-41BB-A631-AFBDCAFFE4A0}"/>
              </c:ext>
            </c:extLst>
          </c:dPt>
          <c:dPt>
            <c:idx val="6"/>
            <c:bubble3D val="0"/>
            <c:spPr>
              <a:solidFill>
                <a:schemeClr val="bg1">
                  <a:lumMod val="9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5EF8-41BB-A631-AFBDCAFFE4A0}"/>
              </c:ext>
            </c:extLst>
          </c:dPt>
          <c:dPt>
            <c:idx val="7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E-5EF8-41BB-A631-AFBDCAFFE4A0}"/>
              </c:ext>
            </c:extLst>
          </c:dPt>
          <c:dPt>
            <c:idx val="8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F-5EF8-41BB-A631-AFBDCAFFE4A0}"/>
              </c:ext>
            </c:extLst>
          </c:dPt>
          <c:dLbls>
            <c:dLbl>
              <c:idx val="0"/>
              <c:layout>
                <c:manualLayout>
                  <c:x val="-8.9092738753474496E-2"/>
                  <c:y val="2.3943043102509862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EF8-41BB-A631-AFBDCAFFE4A0}"/>
                </c:ext>
              </c:extLst>
            </c:dLbl>
            <c:dLbl>
              <c:idx val="1"/>
              <c:layout>
                <c:manualLayout>
                  <c:x val="6.9088897410713238E-2"/>
                  <c:y val="1.548563986855693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EF8-41BB-A631-AFBDCAFFE4A0}"/>
                </c:ext>
              </c:extLst>
            </c:dLbl>
            <c:dLbl>
              <c:idx val="2"/>
              <c:layout>
                <c:manualLayout>
                  <c:x val="4.8869184344017352E-2"/>
                  <c:y val="-0.1290477051890984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EF8-41BB-A631-AFBDCAFFE4A0}"/>
                </c:ext>
              </c:extLst>
            </c:dLbl>
            <c:dLbl>
              <c:idx val="3"/>
              <c:layout>
                <c:manualLayout>
                  <c:x val="0.14894105462793758"/>
                  <c:y val="-0.1395603961937978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EF8-41BB-A631-AFBDCAFFE4A0}"/>
                </c:ext>
              </c:extLst>
            </c:dLbl>
            <c:dLbl>
              <c:idx val="4"/>
              <c:layout>
                <c:manualLayout>
                  <c:x val="0.12560440821799507"/>
                  <c:y val="1.439681409207000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5EF8-41BB-A631-AFBDCAFFE4A0}"/>
                </c:ext>
              </c:extLst>
            </c:dLbl>
            <c:dLbl>
              <c:idx val="5"/>
              <c:layout>
                <c:manualLayout>
                  <c:x val="-0.1997093883982318"/>
                  <c:y val="-3.363679727896849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EF8-41BB-A631-AFBDCAFFE4A0}"/>
                </c:ext>
              </c:extLst>
            </c:dLbl>
            <c:dLbl>
              <c:idx val="6"/>
              <c:layout>
                <c:manualLayout>
                  <c:x val="-0.19126479308271344"/>
                  <c:y val="-0.1624665254274324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5EF8-41BB-A631-AFBDCAFFE4A0}"/>
                </c:ext>
              </c:extLst>
            </c:dLbl>
            <c:dLbl>
              <c:idx val="7"/>
              <c:layout>
                <c:manualLayout>
                  <c:x val="-0.21563693897808545"/>
                  <c:y val="-9.92515945033765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EF8-41BB-A631-AFBDCAFFE4A0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EF8-41BB-A631-AFBDCAFFE4A0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 5.7'!$B$31:$B$37</c:f>
              <c:strCache>
                <c:ptCount val="7"/>
                <c:pt idx="0">
                  <c:v>Durban Harbour</c:v>
                </c:pt>
                <c:pt idx="1">
                  <c:v>O.R. Tambo International Airport</c:v>
                </c:pt>
                <c:pt idx="2">
                  <c:v>Cape Town Harbour</c:v>
                </c:pt>
                <c:pt idx="3">
                  <c:v>Johannesburg Customs Office</c:v>
                </c:pt>
                <c:pt idx="4">
                  <c:v>Port Elizabeth Harbour</c:v>
                </c:pt>
                <c:pt idx="5">
                  <c:v>East London Customs Office</c:v>
                </c:pt>
                <c:pt idx="6">
                  <c:v>All other</c:v>
                </c:pt>
              </c:strCache>
            </c:strRef>
          </c:cat>
          <c:val>
            <c:numRef>
              <c:f>'Fig 5.7'!$C$31:$C$37</c:f>
              <c:numCache>
                <c:formatCode>"R"#,##0.0"bn";"R"\ \-#,##0.0"bn"</c:formatCode>
                <c:ptCount val="7"/>
                <c:pt idx="0">
                  <c:v>81.365330354190093</c:v>
                </c:pt>
                <c:pt idx="1">
                  <c:v>32.467561824180002</c:v>
                </c:pt>
                <c:pt idx="2">
                  <c:v>21.308028902680004</c:v>
                </c:pt>
                <c:pt idx="3">
                  <c:v>14.767298661900002</c:v>
                </c:pt>
                <c:pt idx="4">
                  <c:v>14.568076301390015</c:v>
                </c:pt>
                <c:pt idx="5">
                  <c:v>8.9778220245599982</c:v>
                </c:pt>
                <c:pt idx="6">
                  <c:v>21.670152095539947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5EF8-41BB-A631-AFBDCAFFE4A0}"/>
            </c:ext>
          </c:extLst>
        </c:ser>
        <c:ser>
          <c:idx val="1"/>
          <c:order val="1"/>
          <c:cat>
            <c:strRef>
              <c:f>'Fig 5.7'!$B$31:$B$37</c:f>
              <c:strCache>
                <c:ptCount val="7"/>
                <c:pt idx="0">
                  <c:v>Durban Harbour</c:v>
                </c:pt>
                <c:pt idx="1">
                  <c:v>O.R. Tambo International Airport</c:v>
                </c:pt>
                <c:pt idx="2">
                  <c:v>Cape Town Harbour</c:v>
                </c:pt>
                <c:pt idx="3">
                  <c:v>Johannesburg Customs Office</c:v>
                </c:pt>
                <c:pt idx="4">
                  <c:v>Port Elizabeth Harbour</c:v>
                </c:pt>
                <c:pt idx="5">
                  <c:v>East London Customs Office</c:v>
                </c:pt>
                <c:pt idx="6">
                  <c:v>All other</c:v>
                </c:pt>
              </c:strCache>
            </c:strRef>
          </c:cat>
          <c:val>
            <c:numRef>
              <c:f>'Fig 5.7'!$D$31:$D$37</c:f>
              <c:numCache>
                <c:formatCode>0.0%</c:formatCode>
                <c:ptCount val="7"/>
                <c:pt idx="0">
                  <c:v>0.41699236228081643</c:v>
                </c:pt>
                <c:pt idx="1">
                  <c:v>0.16639427682070568</c:v>
                </c:pt>
                <c:pt idx="2">
                  <c:v>0.10920235030077376</c:v>
                </c:pt>
                <c:pt idx="3">
                  <c:v>7.5681506198357229E-2</c:v>
                </c:pt>
                <c:pt idx="4">
                  <c:v>7.4660503734942027E-2</c:v>
                </c:pt>
                <c:pt idx="5">
                  <c:v>4.6010791056355936E-2</c:v>
                </c:pt>
                <c:pt idx="6">
                  <c:v>0.11105820960804889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5EF8-41BB-A631-AFBDCAFFE4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28988</xdr:colOff>
      <xdr:row>1</xdr:row>
      <xdr:rowOff>9525</xdr:rowOff>
    </xdr:from>
    <xdr:to>
      <xdr:col>9</xdr:col>
      <xdr:colOff>447260</xdr:colOff>
      <xdr:row>23</xdr:row>
      <xdr:rowOff>140804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28988</xdr:colOff>
      <xdr:row>1</xdr:row>
      <xdr:rowOff>9524</xdr:rowOff>
    </xdr:from>
    <xdr:to>
      <xdr:col>9</xdr:col>
      <xdr:colOff>447260</xdr:colOff>
      <xdr:row>25</xdr:row>
      <xdr:rowOff>74543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28988</xdr:colOff>
      <xdr:row>1</xdr:row>
      <xdr:rowOff>9525</xdr:rowOff>
    </xdr:from>
    <xdr:to>
      <xdr:col>9</xdr:col>
      <xdr:colOff>447260</xdr:colOff>
      <xdr:row>23</xdr:row>
      <xdr:rowOff>140804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28988</xdr:colOff>
      <xdr:row>1</xdr:row>
      <xdr:rowOff>9525</xdr:rowOff>
    </xdr:from>
    <xdr:to>
      <xdr:col>9</xdr:col>
      <xdr:colOff>447260</xdr:colOff>
      <xdr:row>23</xdr:row>
      <xdr:rowOff>140804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28988</xdr:colOff>
      <xdr:row>1</xdr:row>
      <xdr:rowOff>9525</xdr:rowOff>
    </xdr:from>
    <xdr:to>
      <xdr:col>9</xdr:col>
      <xdr:colOff>447260</xdr:colOff>
      <xdr:row>23</xdr:row>
      <xdr:rowOff>140804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28988</xdr:colOff>
      <xdr:row>1</xdr:row>
      <xdr:rowOff>9525</xdr:rowOff>
    </xdr:from>
    <xdr:to>
      <xdr:col>9</xdr:col>
      <xdr:colOff>447260</xdr:colOff>
      <xdr:row>23</xdr:row>
      <xdr:rowOff>140804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28988</xdr:colOff>
      <xdr:row>1</xdr:row>
      <xdr:rowOff>9525</xdr:rowOff>
    </xdr:from>
    <xdr:to>
      <xdr:col>9</xdr:col>
      <xdr:colOff>447260</xdr:colOff>
      <xdr:row>23</xdr:row>
      <xdr:rowOff>140804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2:C19"/>
  <sheetViews>
    <sheetView showGridLines="0" tabSelected="1" zoomScale="90" zoomScaleNormal="90" zoomScaleSheetLayoutView="90" workbookViewId="0">
      <selection activeCell="C24" sqref="C24"/>
    </sheetView>
  </sheetViews>
  <sheetFormatPr defaultColWidth="9.140625" defaultRowHeight="20.100000000000001" customHeight="1" x14ac:dyDescent="0.2"/>
  <cols>
    <col min="1" max="1" width="9.140625" style="1"/>
    <col min="2" max="2" width="1.7109375" style="1" customWidth="1"/>
    <col min="3" max="3" width="188.140625" style="1" bestFit="1" customWidth="1"/>
    <col min="4" max="16384" width="9.140625" style="1"/>
  </cols>
  <sheetData>
    <row r="2" spans="2:3" s="22" customFormat="1" ht="20.100000000000001" customHeight="1" x14ac:dyDescent="0.2">
      <c r="B2" s="21" t="s">
        <v>0</v>
      </c>
    </row>
    <row r="3" spans="2:3" s="25" customFormat="1" ht="20.100000000000001" customHeight="1" x14ac:dyDescent="0.2">
      <c r="B3" s="23" t="s">
        <v>1</v>
      </c>
      <c r="C3" s="24"/>
    </row>
    <row r="4" spans="2:3" s="25" customFormat="1" ht="20.100000000000001" customHeight="1" x14ac:dyDescent="0.2">
      <c r="B4" s="2"/>
      <c r="C4" s="206" t="s">
        <v>135</v>
      </c>
    </row>
    <row r="5" spans="2:3" s="25" customFormat="1" ht="20.100000000000001" customHeight="1" x14ac:dyDescent="0.2">
      <c r="B5" s="2"/>
      <c r="C5" s="206" t="s">
        <v>136</v>
      </c>
    </row>
    <row r="6" spans="2:3" s="25" customFormat="1" ht="20.100000000000001" customHeight="1" x14ac:dyDescent="0.2">
      <c r="B6" s="2"/>
      <c r="C6" s="206" t="s">
        <v>139</v>
      </c>
    </row>
    <row r="7" spans="2:3" s="25" customFormat="1" ht="20.100000000000001" customHeight="1" x14ac:dyDescent="0.2">
      <c r="B7" s="2"/>
      <c r="C7" s="206" t="s">
        <v>153</v>
      </c>
    </row>
    <row r="8" spans="2:3" s="25" customFormat="1" ht="20.100000000000001" customHeight="1" x14ac:dyDescent="0.2">
      <c r="B8" s="2"/>
      <c r="C8" s="206" t="s">
        <v>150</v>
      </c>
    </row>
    <row r="9" spans="2:3" s="25" customFormat="1" ht="20.100000000000001" customHeight="1" x14ac:dyDescent="0.2">
      <c r="B9" s="2"/>
      <c r="C9" s="206" t="s">
        <v>143</v>
      </c>
    </row>
    <row r="10" spans="2:3" s="25" customFormat="1" ht="20.100000000000001" customHeight="1" x14ac:dyDescent="0.2">
      <c r="B10" s="207"/>
      <c r="C10" s="208" t="s">
        <v>142</v>
      </c>
    </row>
    <row r="11" spans="2:3" s="22" customFormat="1" ht="20.100000000000001" customHeight="1" x14ac:dyDescent="0.2">
      <c r="B11" s="146" t="s">
        <v>2</v>
      </c>
      <c r="C11" s="205"/>
    </row>
    <row r="12" spans="2:3" s="22" customFormat="1" ht="20.100000000000001" customHeight="1" x14ac:dyDescent="0.2">
      <c r="B12" s="133"/>
      <c r="C12" s="27" t="s">
        <v>137</v>
      </c>
    </row>
    <row r="13" spans="2:3" s="22" customFormat="1" ht="20.100000000000001" customHeight="1" x14ac:dyDescent="0.2">
      <c r="B13" s="26"/>
      <c r="C13" s="27" t="s">
        <v>154</v>
      </c>
    </row>
    <row r="14" spans="2:3" s="22" customFormat="1" ht="20.100000000000001" customHeight="1" x14ac:dyDescent="0.2">
      <c r="B14" s="26"/>
      <c r="C14" s="27" t="s">
        <v>152</v>
      </c>
    </row>
    <row r="15" spans="2:3" s="22" customFormat="1" ht="20.100000000000001" customHeight="1" x14ac:dyDescent="0.2">
      <c r="B15" s="26"/>
      <c r="C15" s="27" t="s">
        <v>145</v>
      </c>
    </row>
    <row r="16" spans="2:3" s="22" customFormat="1" ht="20.100000000000001" customHeight="1" x14ac:dyDescent="0.2">
      <c r="B16" s="26"/>
      <c r="C16" s="27" t="str">
        <f>'A5.3.1 continued'!$B$1</f>
        <v>Table A5.3.1: Import VAT and Customs Duties: Customs value, Import VAT, Customs Duties and Total Import Tax by Country of origin, 2013/14 – 2016/17 (continued)</v>
      </c>
    </row>
    <row r="17" spans="2:3" s="22" customFormat="1" ht="20.100000000000001" customHeight="1" x14ac:dyDescent="0.2">
      <c r="B17" s="26"/>
      <c r="C17" s="27" t="s">
        <v>140</v>
      </c>
    </row>
    <row r="18" spans="2:3" s="22" customFormat="1" ht="20.100000000000001" customHeight="1" x14ac:dyDescent="0.2">
      <c r="B18" s="26"/>
      <c r="C18" s="27" t="s">
        <v>141</v>
      </c>
    </row>
    <row r="19" spans="2:3" ht="20.100000000000001" customHeight="1" x14ac:dyDescent="0.2">
      <c r="B19" s="134"/>
      <c r="C19" s="135"/>
    </row>
  </sheetData>
  <hyperlinks>
    <hyperlink ref="C14" location="A5.2.1!Print_Area" display="A5.2.1!Print_Area"/>
    <hyperlink ref="C15" location="A5.3.1!Print_Area" display="A5.3.1!Print_Area"/>
    <hyperlink ref="C17" location="A5.4.1!Print_Area" display="A5.4.1!Print_Area"/>
    <hyperlink ref="C18" location="A5.4.2!Print_Area" display="A5.4.2!Print_Area"/>
    <hyperlink ref="C16" location="'A5.3.1 continued'!Print_Area" display="'A5.3.1 continued'!Print_Area"/>
    <hyperlink ref="C12" location="A5.1.1!A1" display="Table A5.1.1: Import VAT and Customs Duties: Customs value, Import VAT, Customs Duties and Total Import Tax by HS section, 2012/13 – 2015/16"/>
    <hyperlink ref="C13" location="'A5.1.1 continued'!Print_Area" display="Table A5.1.1: Import VAT and Customs Duties: Customs value, Import VAT, Customs Duties and Total Import Tax by HS section, 2012/13 – 2015/16 (continued)"/>
    <hyperlink ref="C4" location="'Fig 5.1'!Print_Area" display="Figure 5.1: Import VAT by HS section, 2016/17"/>
    <hyperlink ref="C5" location="'Fig 5.2'!Print_Area" display="Figure 5.2: Customs Duties by HS section, 2015/16"/>
    <hyperlink ref="C6" location="'Fig 5.3'!Print_Area" display="Figure 5.3: Total Import Tax by HS section, 2015/16"/>
    <hyperlink ref="C7" location="'Fig 5.4'!Print_Area" display="Figure 5.4: Total Import Tax by World zone, 2015/16"/>
    <hyperlink ref="C8" location="'Fig 5.5'!Print_Area" display="Figure 5.5: Total Import Tax by Country of origin, 2015/16"/>
    <hyperlink ref="C9" location="'Fig 5.6'!Print_Area" display="Figure 5.6: Total Import Tax by Customs port of entry group, 2015/16"/>
    <hyperlink ref="C10" location="'Fig 5.7'!Print_Area" display="Figure 5.7: Total Import Tax by Customs port of entry, 2015/16"/>
  </hyperlinks>
  <pageMargins left="0.70866141732283472" right="0.70866141732283472" top="0.74803149606299213" bottom="0.74803149606299213" header="0.31496062992125984" footer="0.31496062992125984"/>
  <pageSetup paperSize="9" scale="89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1:U3248"/>
  <sheetViews>
    <sheetView showGridLines="0" zoomScaleNormal="100" zoomScaleSheetLayoutView="90" workbookViewId="0">
      <selection activeCell="Z15" sqref="Z15"/>
    </sheetView>
  </sheetViews>
  <sheetFormatPr defaultColWidth="9.140625" defaultRowHeight="12.75" x14ac:dyDescent="0.2"/>
  <cols>
    <col min="1" max="1" width="3.5703125" style="10" customWidth="1"/>
    <col min="2" max="2" width="0.85546875" style="48" customWidth="1"/>
    <col min="3" max="3" width="22.42578125" style="9" customWidth="1"/>
    <col min="4" max="4" width="6.85546875" style="9" customWidth="1"/>
    <col min="5" max="5" width="7" style="9" customWidth="1"/>
    <col min="6" max="12" width="8.7109375" style="11" customWidth="1"/>
    <col min="13" max="13" width="8.7109375" style="10" customWidth="1"/>
    <col min="14" max="16" width="8.7109375" style="11" customWidth="1"/>
    <col min="17" max="21" width="8.7109375" style="10" customWidth="1"/>
    <col min="22" max="16384" width="9.140625" style="10"/>
  </cols>
  <sheetData>
    <row r="1" spans="2:21" s="54" customFormat="1" ht="15" customHeight="1" x14ac:dyDescent="0.2">
      <c r="B1" s="53" t="s">
        <v>138</v>
      </c>
      <c r="C1" s="53"/>
      <c r="D1" s="53"/>
      <c r="E1" s="53"/>
      <c r="F1" s="41"/>
      <c r="G1" s="41"/>
      <c r="H1" s="41"/>
      <c r="I1" s="41"/>
      <c r="J1" s="41"/>
      <c r="K1" s="41"/>
      <c r="L1" s="41"/>
      <c r="O1" s="41"/>
      <c r="P1" s="41"/>
    </row>
    <row r="2" spans="2:21" s="54" customFormat="1" ht="13.35" customHeight="1" x14ac:dyDescent="0.2">
      <c r="B2" s="185"/>
      <c r="C2" s="186" t="s">
        <v>58</v>
      </c>
      <c r="D2" s="187"/>
      <c r="E2" s="188"/>
      <c r="F2" s="231" t="s">
        <v>62</v>
      </c>
      <c r="G2" s="232"/>
      <c r="H2" s="232"/>
      <c r="I2" s="233"/>
      <c r="J2" s="231" t="s">
        <v>63</v>
      </c>
      <c r="K2" s="232"/>
      <c r="L2" s="232"/>
      <c r="M2" s="233"/>
      <c r="N2" s="231" t="s">
        <v>101</v>
      </c>
      <c r="O2" s="232"/>
      <c r="P2" s="232"/>
      <c r="Q2" s="233"/>
      <c r="R2" s="231" t="s">
        <v>126</v>
      </c>
      <c r="S2" s="232"/>
      <c r="T2" s="232"/>
      <c r="U2" s="233"/>
    </row>
    <row r="3" spans="2:21" ht="36" customHeight="1" x14ac:dyDescent="0.2">
      <c r="B3" s="189"/>
      <c r="C3" s="190" t="s">
        <v>3</v>
      </c>
      <c r="D3" s="191" t="s">
        <v>24</v>
      </c>
      <c r="E3" s="192" t="s">
        <v>4</v>
      </c>
      <c r="F3" s="193" t="s">
        <v>77</v>
      </c>
      <c r="G3" s="194" t="s">
        <v>78</v>
      </c>
      <c r="H3" s="194" t="s">
        <v>90</v>
      </c>
      <c r="I3" s="195" t="s">
        <v>83</v>
      </c>
      <c r="J3" s="193" t="s">
        <v>77</v>
      </c>
      <c r="K3" s="194" t="s">
        <v>78</v>
      </c>
      <c r="L3" s="194" t="s">
        <v>90</v>
      </c>
      <c r="M3" s="195" t="s">
        <v>83</v>
      </c>
      <c r="N3" s="193" t="s">
        <v>77</v>
      </c>
      <c r="O3" s="194" t="s">
        <v>78</v>
      </c>
      <c r="P3" s="194" t="s">
        <v>90</v>
      </c>
      <c r="Q3" s="195" t="s">
        <v>83</v>
      </c>
      <c r="R3" s="193" t="s">
        <v>77</v>
      </c>
      <c r="S3" s="194" t="s">
        <v>78</v>
      </c>
      <c r="T3" s="194" t="s">
        <v>90</v>
      </c>
      <c r="U3" s="195" t="s">
        <v>83</v>
      </c>
    </row>
    <row r="4" spans="2:21" ht="15" customHeight="1" x14ac:dyDescent="0.2">
      <c r="B4" s="39"/>
      <c r="C4" s="57" t="s">
        <v>127</v>
      </c>
      <c r="D4" s="115">
        <v>1</v>
      </c>
      <c r="E4" s="58" t="s">
        <v>5</v>
      </c>
      <c r="F4" s="66">
        <v>9.4940628019846967E-3</v>
      </c>
      <c r="G4" s="62">
        <v>1.3607953865237497E-2</v>
      </c>
      <c r="H4" s="62">
        <v>6.9948832255187316E-3</v>
      </c>
      <c r="I4" s="63">
        <v>1.1871088007987137E-2</v>
      </c>
      <c r="J4" s="66">
        <v>1.0065738201989851E-2</v>
      </c>
      <c r="K4" s="62">
        <v>1.4580956416041855E-2</v>
      </c>
      <c r="L4" s="62">
        <v>8.242283342963003E-3</v>
      </c>
      <c r="M4" s="63">
        <v>1.3074405550215421E-2</v>
      </c>
      <c r="N4" s="66">
        <v>1.1610071537189678E-2</v>
      </c>
      <c r="O4" s="62">
        <v>1.5220372474062972E-2</v>
      </c>
      <c r="P4" s="62">
        <v>1.0924074171817842E-2</v>
      </c>
      <c r="Q4" s="63">
        <v>1.418098348820619E-2</v>
      </c>
      <c r="R4" s="66">
        <v>1.2466741078059519E-2</v>
      </c>
      <c r="S4" s="62">
        <v>1.7400849236966925E-2</v>
      </c>
      <c r="T4" s="62">
        <v>1.5661925555438792E-2</v>
      </c>
      <c r="U4" s="63">
        <v>1.6982914730224632E-2</v>
      </c>
    </row>
    <row r="5" spans="2:21" ht="15" customHeight="1" x14ac:dyDescent="0.2">
      <c r="B5" s="19"/>
      <c r="C5" s="42" t="s">
        <v>103</v>
      </c>
      <c r="D5" s="116">
        <v>2</v>
      </c>
      <c r="E5" s="44" t="s">
        <v>6</v>
      </c>
      <c r="F5" s="66">
        <v>1.4155667422390467E-2</v>
      </c>
      <c r="G5" s="62">
        <v>1.3103518926557672E-2</v>
      </c>
      <c r="H5" s="62">
        <v>4.4628327559745442E-3</v>
      </c>
      <c r="I5" s="63">
        <v>1.0834117371588129E-2</v>
      </c>
      <c r="J5" s="66">
        <v>1.481418593263994E-2</v>
      </c>
      <c r="K5" s="62">
        <v>1.5717916508646543E-2</v>
      </c>
      <c r="L5" s="62">
        <v>8.4721123951365662E-3</v>
      </c>
      <c r="M5" s="63">
        <v>1.3995762307765043E-2</v>
      </c>
      <c r="N5" s="66">
        <v>1.9652780626749581E-2</v>
      </c>
      <c r="O5" s="62">
        <v>2.0531272318170254E-2</v>
      </c>
      <c r="P5" s="62">
        <v>3.3115774123543974E-2</v>
      </c>
      <c r="Q5" s="63">
        <v>2.3575798477390827E-2</v>
      </c>
      <c r="R5" s="66">
        <v>2.1848543243330257E-2</v>
      </c>
      <c r="S5" s="62">
        <v>1.8299407197874606E-2</v>
      </c>
      <c r="T5" s="62">
        <v>3.1146590795858804E-2</v>
      </c>
      <c r="U5" s="63">
        <v>2.1387111044275028E-2</v>
      </c>
    </row>
    <row r="6" spans="2:21" ht="15" customHeight="1" x14ac:dyDescent="0.2">
      <c r="B6" s="19"/>
      <c r="C6" s="43" t="s">
        <v>104</v>
      </c>
      <c r="D6" s="116">
        <v>3</v>
      </c>
      <c r="E6" s="44">
        <v>15</v>
      </c>
      <c r="F6" s="66">
        <v>9.3595945614085643E-3</v>
      </c>
      <c r="G6" s="62">
        <v>9.0962380663465285E-3</v>
      </c>
      <c r="H6" s="62">
        <v>5.5329559394016519E-3</v>
      </c>
      <c r="I6" s="63">
        <v>8.1603728074954307E-3</v>
      </c>
      <c r="J6" s="66">
        <v>8.9790764830621206E-3</v>
      </c>
      <c r="K6" s="62">
        <v>8.3999191857008857E-3</v>
      </c>
      <c r="L6" s="62">
        <v>4.891442564691071E-3</v>
      </c>
      <c r="M6" s="63">
        <v>7.566038272428491E-3</v>
      </c>
      <c r="N6" s="66">
        <v>1.0002051547162149E-2</v>
      </c>
      <c r="O6" s="62">
        <v>7.7582416352651997E-3</v>
      </c>
      <c r="P6" s="62">
        <v>3.8233608920470587E-3</v>
      </c>
      <c r="Q6" s="63">
        <v>6.8062891828426985E-3</v>
      </c>
      <c r="R6" s="66">
        <v>1.194496947994505E-2</v>
      </c>
      <c r="S6" s="62">
        <v>1.0072908696651143E-2</v>
      </c>
      <c r="T6" s="62">
        <v>4.3708345435642341E-3</v>
      </c>
      <c r="U6" s="63">
        <v>8.7024669838301795E-3</v>
      </c>
    </row>
    <row r="7" spans="2:21" ht="15" customHeight="1" x14ac:dyDescent="0.2">
      <c r="B7" s="19"/>
      <c r="C7" s="42" t="s">
        <v>128</v>
      </c>
      <c r="D7" s="116">
        <v>4</v>
      </c>
      <c r="E7" s="44" t="s">
        <v>7</v>
      </c>
      <c r="F7" s="66">
        <v>3.4245438192807801E-2</v>
      </c>
      <c r="G7" s="62">
        <v>3.686159209283036E-2</v>
      </c>
      <c r="H7" s="62">
        <v>9.2629890976830512E-2</v>
      </c>
      <c r="I7" s="63">
        <v>5.1508653877833835E-2</v>
      </c>
      <c r="J7" s="66">
        <v>3.5314562589682394E-2</v>
      </c>
      <c r="K7" s="62">
        <v>3.4740553309874057E-2</v>
      </c>
      <c r="L7" s="62">
        <v>0.10369314609625495</v>
      </c>
      <c r="M7" s="63">
        <v>5.1128934153254924E-2</v>
      </c>
      <c r="N7" s="66">
        <v>3.7945861050036667E-2</v>
      </c>
      <c r="O7" s="62">
        <v>3.4756385488542672E-2</v>
      </c>
      <c r="P7" s="62">
        <v>0.10695736344337439</v>
      </c>
      <c r="Q7" s="63">
        <v>5.222372503876057E-2</v>
      </c>
      <c r="R7" s="66">
        <v>4.0125033184630718E-2</v>
      </c>
      <c r="S7" s="62">
        <v>4.1094116417068699E-2</v>
      </c>
      <c r="T7" s="62">
        <v>0.1316410412442032</v>
      </c>
      <c r="U7" s="63">
        <v>6.285624707676761E-2</v>
      </c>
    </row>
    <row r="8" spans="2:21" ht="15" customHeight="1" x14ac:dyDescent="0.2">
      <c r="B8" s="19"/>
      <c r="C8" s="43" t="s">
        <v>105</v>
      </c>
      <c r="D8" s="116">
        <v>5</v>
      </c>
      <c r="E8" s="44" t="s">
        <v>60</v>
      </c>
      <c r="F8" s="66">
        <v>0.18012860004864775</v>
      </c>
      <c r="G8" s="62">
        <v>3.0440346521713804E-2</v>
      </c>
      <c r="H8" s="62">
        <v>5.5971002881021817E-2</v>
      </c>
      <c r="I8" s="63">
        <v>3.7145752793551194E-2</v>
      </c>
      <c r="J8" s="66">
        <v>0.17486845528565809</v>
      </c>
      <c r="K8" s="62">
        <v>3.1626544747977547E-2</v>
      </c>
      <c r="L8" s="62">
        <v>7.0566125930122752E-4</v>
      </c>
      <c r="M8" s="63">
        <v>2.4277390870672967E-2</v>
      </c>
      <c r="N8" s="66">
        <v>0.1174637027592606</v>
      </c>
      <c r="O8" s="62">
        <v>2.7909339706497189E-2</v>
      </c>
      <c r="P8" s="62">
        <v>6.6017770390215062E-4</v>
      </c>
      <c r="Q8" s="63">
        <v>2.1317041670645295E-2</v>
      </c>
      <c r="R8" s="66">
        <v>0.11394844994386637</v>
      </c>
      <c r="S8" s="62">
        <v>2.8210239829039141E-2</v>
      </c>
      <c r="T8" s="62">
        <v>8.4392581845930525E-4</v>
      </c>
      <c r="U8" s="63">
        <v>2.1632994910897901E-2</v>
      </c>
    </row>
    <row r="9" spans="2:21" ht="15" customHeight="1" x14ac:dyDescent="0.2">
      <c r="B9" s="19"/>
      <c r="C9" s="42" t="s">
        <v>106</v>
      </c>
      <c r="D9" s="116">
        <v>6</v>
      </c>
      <c r="E9" s="44" t="s">
        <v>61</v>
      </c>
      <c r="F9" s="66">
        <v>7.9987745645179853E-2</v>
      </c>
      <c r="G9" s="62">
        <v>0.11286151397606858</v>
      </c>
      <c r="H9" s="62">
        <v>1.7642502147379464E-2</v>
      </c>
      <c r="I9" s="63">
        <v>8.7853063346029409E-2</v>
      </c>
      <c r="J9" s="66">
        <v>8.8806719259007239E-2</v>
      </c>
      <c r="K9" s="62">
        <v>0.11723148178057353</v>
      </c>
      <c r="L9" s="62">
        <v>2.0535845607886263E-2</v>
      </c>
      <c r="M9" s="63">
        <v>9.4249243586856296E-2</v>
      </c>
      <c r="N9" s="66">
        <v>9.8252460622084356E-2</v>
      </c>
      <c r="O9" s="62">
        <v>0.1172639270494323</v>
      </c>
      <c r="P9" s="62">
        <v>2.1776405031777954E-2</v>
      </c>
      <c r="Q9" s="63">
        <v>9.4162952282377102E-2</v>
      </c>
      <c r="R9" s="66">
        <v>9.6368493139428649E-2</v>
      </c>
      <c r="S9" s="62">
        <v>0.11906154154157897</v>
      </c>
      <c r="T9" s="62">
        <v>2.3047195342824067E-2</v>
      </c>
      <c r="U9" s="63">
        <v>9.5985365832995342E-2</v>
      </c>
    </row>
    <row r="10" spans="2:21" ht="15" customHeight="1" x14ac:dyDescent="0.2">
      <c r="B10" s="19"/>
      <c r="C10" s="43" t="s">
        <v>107</v>
      </c>
      <c r="D10" s="116">
        <v>7</v>
      </c>
      <c r="E10" s="44" t="s">
        <v>8</v>
      </c>
      <c r="F10" s="66">
        <v>3.1396472858610164E-2</v>
      </c>
      <c r="G10" s="62">
        <v>4.8737765111020313E-2</v>
      </c>
      <c r="H10" s="62">
        <v>4.3802977813386219E-2</v>
      </c>
      <c r="I10" s="63">
        <v>4.7441685870829718E-2</v>
      </c>
      <c r="J10" s="66">
        <v>3.2485864646151795E-2</v>
      </c>
      <c r="K10" s="62">
        <v>5.0029602474385225E-2</v>
      </c>
      <c r="L10" s="62">
        <v>4.7932426417638362E-2</v>
      </c>
      <c r="M10" s="63">
        <v>4.9531153924088273E-2</v>
      </c>
      <c r="N10" s="66">
        <v>3.4165591758010351E-2</v>
      </c>
      <c r="O10" s="62">
        <v>4.815010013128445E-2</v>
      </c>
      <c r="P10" s="62">
        <v>4.5398032310637944E-2</v>
      </c>
      <c r="Q10" s="63">
        <v>4.7484301627578114E-2</v>
      </c>
      <c r="R10" s="66">
        <v>3.5630190434459544E-2</v>
      </c>
      <c r="S10" s="62">
        <v>5.178390696273296E-2</v>
      </c>
      <c r="T10" s="62">
        <v>5.0070786511234935E-2</v>
      </c>
      <c r="U10" s="63">
        <v>5.1372174027876513E-2</v>
      </c>
    </row>
    <row r="11" spans="2:21" s="48" customFormat="1" ht="15" customHeight="1" x14ac:dyDescent="0.2">
      <c r="B11" s="45"/>
      <c r="C11" s="43" t="s">
        <v>108</v>
      </c>
      <c r="D11" s="116">
        <v>8</v>
      </c>
      <c r="E11" s="44" t="s">
        <v>9</v>
      </c>
      <c r="F11" s="66">
        <v>3.1793733192845117E-3</v>
      </c>
      <c r="G11" s="62">
        <v>5.3536827009055387E-3</v>
      </c>
      <c r="H11" s="62">
        <v>1.6558908226373049E-2</v>
      </c>
      <c r="I11" s="63">
        <v>8.2966383561928394E-3</v>
      </c>
      <c r="J11" s="66">
        <v>3.3301578790035447E-3</v>
      </c>
      <c r="K11" s="62">
        <v>5.609041895213193E-3</v>
      </c>
      <c r="L11" s="62">
        <v>1.9356618162813182E-2</v>
      </c>
      <c r="M11" s="63">
        <v>8.8765117095078797E-3</v>
      </c>
      <c r="N11" s="66">
        <v>3.641034846905325E-3</v>
      </c>
      <c r="O11" s="62">
        <v>5.558721149111873E-3</v>
      </c>
      <c r="P11" s="62">
        <v>1.9640822483557235E-2</v>
      </c>
      <c r="Q11" s="63">
        <v>8.9655565211093913E-3</v>
      </c>
      <c r="R11" s="66">
        <v>3.309223352853565E-3</v>
      </c>
      <c r="S11" s="62">
        <v>5.1268947630578069E-3</v>
      </c>
      <c r="T11" s="62">
        <v>1.8552500704200402E-2</v>
      </c>
      <c r="U11" s="63">
        <v>8.3536171640069753E-3</v>
      </c>
    </row>
    <row r="12" spans="2:21" s="48" customFormat="1" ht="15" customHeight="1" x14ac:dyDescent="0.2">
      <c r="B12" s="45"/>
      <c r="C12" s="43" t="s">
        <v>109</v>
      </c>
      <c r="D12" s="116">
        <v>9</v>
      </c>
      <c r="E12" s="44" t="s">
        <v>10</v>
      </c>
      <c r="F12" s="66">
        <v>2.9986971594907407E-3</v>
      </c>
      <c r="G12" s="62">
        <v>5.0563239040973887E-3</v>
      </c>
      <c r="H12" s="62">
        <v>3.6133575922430092E-3</v>
      </c>
      <c r="I12" s="63">
        <v>4.6773412715560656E-3</v>
      </c>
      <c r="J12" s="66">
        <v>3.2632127830483494E-3</v>
      </c>
      <c r="K12" s="62">
        <v>5.3642170192624364E-3</v>
      </c>
      <c r="L12" s="62">
        <v>4.3434745324852694E-3</v>
      </c>
      <c r="M12" s="63">
        <v>5.1216109628353908E-3</v>
      </c>
      <c r="N12" s="66">
        <v>3.6381740570061733E-3</v>
      </c>
      <c r="O12" s="62">
        <v>5.4578587385311237E-3</v>
      </c>
      <c r="P12" s="62">
        <v>4.0775363460027201E-3</v>
      </c>
      <c r="Q12" s="63">
        <v>5.1239219886141611E-3</v>
      </c>
      <c r="R12" s="66">
        <v>3.4881984538387392E-3</v>
      </c>
      <c r="S12" s="62">
        <v>5.379564253919146E-3</v>
      </c>
      <c r="T12" s="62">
        <v>3.8744046373922029E-3</v>
      </c>
      <c r="U12" s="63">
        <v>5.0178128161856616E-3</v>
      </c>
    </row>
    <row r="13" spans="2:21" s="48" customFormat="1" ht="15" customHeight="1" x14ac:dyDescent="0.2">
      <c r="B13" s="45"/>
      <c r="C13" s="42" t="s">
        <v>110</v>
      </c>
      <c r="D13" s="116">
        <v>10</v>
      </c>
      <c r="E13" s="44" t="s">
        <v>11</v>
      </c>
      <c r="F13" s="66">
        <v>1.2093140247546243E-2</v>
      </c>
      <c r="G13" s="62">
        <v>1.7421016833781694E-2</v>
      </c>
      <c r="H13" s="62">
        <v>3.1010458782772354E-3</v>
      </c>
      <c r="I13" s="63">
        <v>1.3660000207095509E-2</v>
      </c>
      <c r="J13" s="66">
        <v>1.1256066409140729E-2</v>
      </c>
      <c r="K13" s="62">
        <v>1.7412545480124001E-2</v>
      </c>
      <c r="L13" s="62">
        <v>4.0703334503396247E-3</v>
      </c>
      <c r="M13" s="63">
        <v>1.4241421042285141E-2</v>
      </c>
      <c r="N13" s="66">
        <v>1.2851235488098311E-2</v>
      </c>
      <c r="O13" s="62">
        <v>1.7875917827344164E-2</v>
      </c>
      <c r="P13" s="62">
        <v>3.8144369561825303E-3</v>
      </c>
      <c r="Q13" s="63">
        <v>1.4474071094615286E-2</v>
      </c>
      <c r="R13" s="66">
        <v>1.2620458163621562E-2</v>
      </c>
      <c r="S13" s="62">
        <v>1.7692694552690458E-2</v>
      </c>
      <c r="T13" s="62">
        <v>3.5370382628307395E-3</v>
      </c>
      <c r="U13" s="63">
        <v>1.4290511183770574E-2</v>
      </c>
    </row>
    <row r="14" spans="2:21" s="48" customFormat="1" ht="15" customHeight="1" x14ac:dyDescent="0.2">
      <c r="B14" s="45"/>
      <c r="C14" s="42" t="s">
        <v>111</v>
      </c>
      <c r="D14" s="116">
        <v>11</v>
      </c>
      <c r="E14" s="44" t="s">
        <v>12</v>
      </c>
      <c r="F14" s="66">
        <v>2.9227453201234609E-2</v>
      </c>
      <c r="G14" s="62">
        <v>4.6331799117327932E-2</v>
      </c>
      <c r="H14" s="62">
        <v>0.15957901230040028</v>
      </c>
      <c r="I14" s="63">
        <v>7.6075201043970003E-2</v>
      </c>
      <c r="J14" s="66">
        <v>2.9829707043952981E-2</v>
      </c>
      <c r="K14" s="62">
        <v>4.7489797444067353E-2</v>
      </c>
      <c r="L14" s="62">
        <v>0.18203324579817864</v>
      </c>
      <c r="M14" s="63">
        <v>7.9467554661116171E-2</v>
      </c>
      <c r="N14" s="66">
        <v>3.4646721079913248E-2</v>
      </c>
      <c r="O14" s="62">
        <v>5.126880317390093E-2</v>
      </c>
      <c r="P14" s="62">
        <v>0.19309376250366608</v>
      </c>
      <c r="Q14" s="63">
        <v>8.5580038166571407E-2</v>
      </c>
      <c r="R14" s="66">
        <v>3.3669299793886803E-2</v>
      </c>
      <c r="S14" s="62">
        <v>5.0306908393822E-2</v>
      </c>
      <c r="T14" s="62">
        <v>0.18368746413321443</v>
      </c>
      <c r="U14" s="63">
        <v>8.2363713050693857E-2</v>
      </c>
    </row>
    <row r="15" spans="2:21" s="48" customFormat="1" ht="15" customHeight="1" x14ac:dyDescent="0.2">
      <c r="B15" s="45"/>
      <c r="C15" s="42" t="s">
        <v>129</v>
      </c>
      <c r="D15" s="116">
        <v>12</v>
      </c>
      <c r="E15" s="44" t="s">
        <v>13</v>
      </c>
      <c r="F15" s="66">
        <v>8.9526644277787386E-3</v>
      </c>
      <c r="G15" s="62">
        <v>1.6540695591430843E-2</v>
      </c>
      <c r="H15" s="62">
        <v>6.6475564124496303E-2</v>
      </c>
      <c r="I15" s="63">
        <v>2.9655657303839705E-2</v>
      </c>
      <c r="J15" s="66">
        <v>9.3062024601387287E-3</v>
      </c>
      <c r="K15" s="62">
        <v>1.6814054954027272E-2</v>
      </c>
      <c r="L15" s="62">
        <v>7.7162908367945746E-2</v>
      </c>
      <c r="M15" s="63">
        <v>3.1157532889261735E-2</v>
      </c>
      <c r="N15" s="66">
        <v>1.1760767813321072E-2</v>
      </c>
      <c r="O15" s="62">
        <v>1.7657562760178862E-2</v>
      </c>
      <c r="P15" s="62">
        <v>7.9006505553673598E-2</v>
      </c>
      <c r="Q15" s="63">
        <v>3.2499505974455695E-2</v>
      </c>
      <c r="R15" s="66">
        <v>1.0977715927110417E-2</v>
      </c>
      <c r="S15" s="62">
        <v>1.7564461888629014E-2</v>
      </c>
      <c r="T15" s="62">
        <v>7.9321716530134256E-2</v>
      </c>
      <c r="U15" s="63">
        <v>3.2407256906334378E-2</v>
      </c>
    </row>
    <row r="16" spans="2:21" s="48" customFormat="1" ht="15" customHeight="1" x14ac:dyDescent="0.2">
      <c r="B16" s="45"/>
      <c r="C16" s="42" t="s">
        <v>130</v>
      </c>
      <c r="D16" s="116">
        <v>13</v>
      </c>
      <c r="E16" s="44" t="s">
        <v>14</v>
      </c>
      <c r="F16" s="66">
        <v>7.8553286812317047E-3</v>
      </c>
      <c r="G16" s="62">
        <v>1.3011311333447266E-2</v>
      </c>
      <c r="H16" s="62">
        <v>1.4337601811688671E-2</v>
      </c>
      <c r="I16" s="63">
        <v>1.3359650066534157E-2</v>
      </c>
      <c r="J16" s="66">
        <v>8.5944862942924777E-3</v>
      </c>
      <c r="K16" s="62">
        <v>1.3941167386538398E-2</v>
      </c>
      <c r="L16" s="62">
        <v>1.6653639115720202E-2</v>
      </c>
      <c r="M16" s="63">
        <v>1.4585856990342755E-2</v>
      </c>
      <c r="N16" s="66">
        <v>9.263142337876654E-3</v>
      </c>
      <c r="O16" s="62">
        <v>1.4039367326400405E-2</v>
      </c>
      <c r="P16" s="62">
        <v>1.6713507049636627E-2</v>
      </c>
      <c r="Q16" s="63">
        <v>1.4686312947825563E-2</v>
      </c>
      <c r="R16" s="66">
        <v>9.0070728589906786E-3</v>
      </c>
      <c r="S16" s="62">
        <v>1.4172440829969881E-2</v>
      </c>
      <c r="T16" s="62">
        <v>1.6814265989037215E-2</v>
      </c>
      <c r="U16" s="63">
        <v>1.4807379502944829E-2</v>
      </c>
    </row>
    <row r="17" spans="2:21" s="48" customFormat="1" ht="15" customHeight="1" x14ac:dyDescent="0.2">
      <c r="B17" s="45"/>
      <c r="C17" s="42" t="s">
        <v>112</v>
      </c>
      <c r="D17" s="116">
        <v>14</v>
      </c>
      <c r="E17" s="44">
        <v>71</v>
      </c>
      <c r="F17" s="66">
        <v>7.5833533660968844E-2</v>
      </c>
      <c r="G17" s="62">
        <v>1.0912489171801949E-2</v>
      </c>
      <c r="H17" s="62">
        <v>3.3971688501238566E-3</v>
      </c>
      <c r="I17" s="63">
        <v>8.9386552322967168E-3</v>
      </c>
      <c r="J17" s="66">
        <v>7.0922350055016778E-2</v>
      </c>
      <c r="K17" s="62">
        <v>1.1446568555522015E-2</v>
      </c>
      <c r="L17" s="62">
        <v>3.9812599692391308E-3</v>
      </c>
      <c r="M17" s="63">
        <v>9.6722433955618251E-3</v>
      </c>
      <c r="N17" s="66">
        <v>6.4704842545780655E-2</v>
      </c>
      <c r="O17" s="62">
        <v>8.2910805589382561E-3</v>
      </c>
      <c r="P17" s="62">
        <v>3.9906168296130612E-3</v>
      </c>
      <c r="Q17" s="63">
        <v>7.2506838453298547E-3</v>
      </c>
      <c r="R17" s="66">
        <v>7.7118082535968926E-2</v>
      </c>
      <c r="S17" s="62">
        <v>1.0245564933738776E-2</v>
      </c>
      <c r="T17" s="62">
        <v>3.7843273843914281E-3</v>
      </c>
      <c r="U17" s="63">
        <v>8.6926651964954332E-3</v>
      </c>
    </row>
    <row r="18" spans="2:21" s="48" customFormat="1" ht="15" customHeight="1" x14ac:dyDescent="0.2">
      <c r="B18" s="45"/>
      <c r="C18" s="42" t="s">
        <v>113</v>
      </c>
      <c r="D18" s="116">
        <v>15</v>
      </c>
      <c r="E18" s="46" t="s">
        <v>15</v>
      </c>
      <c r="F18" s="66">
        <v>8.4968317179367814E-2</v>
      </c>
      <c r="G18" s="62">
        <v>6.0684502179992147E-2</v>
      </c>
      <c r="H18" s="62">
        <v>2.5775159669146758E-2</v>
      </c>
      <c r="I18" s="63">
        <v>5.1515865035549897E-2</v>
      </c>
      <c r="J18" s="66">
        <v>7.9194600745076046E-2</v>
      </c>
      <c r="K18" s="62">
        <v>6.0687671578031496E-2</v>
      </c>
      <c r="L18" s="62">
        <v>2.9932576500114737E-2</v>
      </c>
      <c r="M18" s="63">
        <v>5.3377921637622575E-2</v>
      </c>
      <c r="N18" s="66">
        <v>9.0174857305261522E-2</v>
      </c>
      <c r="O18" s="62">
        <v>6.3258689307241378E-2</v>
      </c>
      <c r="P18" s="62">
        <v>3.1803799432614133E-2</v>
      </c>
      <c r="Q18" s="63">
        <v>5.5648913684831595E-2</v>
      </c>
      <c r="R18" s="66">
        <v>0.10829594714422748</v>
      </c>
      <c r="S18" s="62">
        <v>6.0454790048896125E-2</v>
      </c>
      <c r="T18" s="62">
        <v>3.7594526368628867E-2</v>
      </c>
      <c r="U18" s="63">
        <v>5.4960533385018107E-2</v>
      </c>
    </row>
    <row r="19" spans="2:21" s="48" customFormat="1" ht="15" customHeight="1" x14ac:dyDescent="0.2">
      <c r="B19" s="45"/>
      <c r="C19" s="42" t="s">
        <v>131</v>
      </c>
      <c r="D19" s="116">
        <v>16</v>
      </c>
      <c r="E19" s="44" t="s">
        <v>16</v>
      </c>
      <c r="F19" s="66">
        <v>0.20527915542765923</v>
      </c>
      <c r="G19" s="62">
        <v>0.30278390333638827</v>
      </c>
      <c r="H19" s="62">
        <v>0.10490040274459819</v>
      </c>
      <c r="I19" s="63">
        <v>0.25081151189892464</v>
      </c>
      <c r="J19" s="66">
        <v>0.19417901633517434</v>
      </c>
      <c r="K19" s="62">
        <v>0.28222643974999667</v>
      </c>
      <c r="L19" s="62">
        <v>0.11243938027240702</v>
      </c>
      <c r="M19" s="63">
        <v>0.24187211976645445</v>
      </c>
      <c r="N19" s="66">
        <v>0.2119557627034632</v>
      </c>
      <c r="O19" s="62">
        <v>0.28439716270324533</v>
      </c>
      <c r="P19" s="62">
        <v>0.11243250529066007</v>
      </c>
      <c r="Q19" s="63">
        <v>0.24279433201109529</v>
      </c>
      <c r="R19" s="66">
        <v>0.19040174151156775</v>
      </c>
      <c r="S19" s="62">
        <v>0.26908835599686803</v>
      </c>
      <c r="T19" s="62">
        <v>0.11384114179099603</v>
      </c>
      <c r="U19" s="63">
        <v>0.23177609866121082</v>
      </c>
    </row>
    <row r="20" spans="2:21" s="48" customFormat="1" ht="15" customHeight="1" x14ac:dyDescent="0.2">
      <c r="B20" s="45"/>
      <c r="C20" s="42" t="s">
        <v>114</v>
      </c>
      <c r="D20" s="116">
        <v>17</v>
      </c>
      <c r="E20" s="44" t="s">
        <v>17</v>
      </c>
      <c r="F20" s="66">
        <v>0.11682605491886325</v>
      </c>
      <c r="G20" s="62">
        <v>0.13323379079010089</v>
      </c>
      <c r="H20" s="62">
        <v>0.34429677854003171</v>
      </c>
      <c r="I20" s="63">
        <v>0.18866766064026416</v>
      </c>
      <c r="J20" s="66">
        <v>0.12865022154538328</v>
      </c>
      <c r="K20" s="62">
        <v>0.13066243226057436</v>
      </c>
      <c r="L20" s="62">
        <v>0.31894870956455929</v>
      </c>
      <c r="M20" s="63">
        <v>0.17541357352077067</v>
      </c>
      <c r="N20" s="66">
        <v>0.12491522268887974</v>
      </c>
      <c r="O20" s="62">
        <v>0.12213198004630413</v>
      </c>
      <c r="P20" s="62">
        <v>0.27587352994819098</v>
      </c>
      <c r="Q20" s="63">
        <v>0.15932615568188932</v>
      </c>
      <c r="R20" s="66">
        <v>0.10996415209159992</v>
      </c>
      <c r="S20" s="62">
        <v>0.11903597357760613</v>
      </c>
      <c r="T20" s="62">
        <v>0.24751786825336153</v>
      </c>
      <c r="U20" s="63">
        <v>0.14991542955777837</v>
      </c>
    </row>
    <row r="21" spans="2:21" s="48" customFormat="1" ht="15" customHeight="1" x14ac:dyDescent="0.2">
      <c r="B21" s="45"/>
      <c r="C21" s="42" t="s">
        <v>132</v>
      </c>
      <c r="D21" s="116">
        <v>18</v>
      </c>
      <c r="E21" s="44" t="s">
        <v>18</v>
      </c>
      <c r="F21" s="66">
        <v>2.1095393794092102E-2</v>
      </c>
      <c r="G21" s="62">
        <v>3.085378841700296E-2</v>
      </c>
      <c r="H21" s="62">
        <v>5.6304396807705715E-4</v>
      </c>
      <c r="I21" s="63">
        <v>2.2898186142312503E-2</v>
      </c>
      <c r="J21" s="66">
        <v>1.9971278516578168E-2</v>
      </c>
      <c r="K21" s="62">
        <v>2.9827599254602748E-2</v>
      </c>
      <c r="L21" s="62">
        <v>6.2324944682176642E-4</v>
      </c>
      <c r="M21" s="63">
        <v>2.2886424345981121E-2</v>
      </c>
      <c r="N21" s="66">
        <v>2.2149624242096776E-2</v>
      </c>
      <c r="O21" s="62">
        <v>3.0655166975098555E-2</v>
      </c>
      <c r="P21" s="62">
        <v>6.96723162902235E-4</v>
      </c>
      <c r="Q21" s="63">
        <v>2.3407421511164178E-2</v>
      </c>
      <c r="R21" s="66">
        <v>2.2642632801324572E-2</v>
      </c>
      <c r="S21" s="62">
        <v>3.2369756762485984E-2</v>
      </c>
      <c r="T21" s="62">
        <v>1.0579003286904096E-3</v>
      </c>
      <c r="U21" s="63">
        <v>2.4844236572696035E-2</v>
      </c>
    </row>
    <row r="22" spans="2:21" s="48" customFormat="1" ht="15" customHeight="1" x14ac:dyDescent="0.2">
      <c r="B22" s="45"/>
      <c r="C22" s="42" t="s">
        <v>115</v>
      </c>
      <c r="D22" s="116">
        <v>20</v>
      </c>
      <c r="E22" s="47" t="s">
        <v>19</v>
      </c>
      <c r="F22" s="66">
        <v>1.2372523695595522E-2</v>
      </c>
      <c r="G22" s="62">
        <v>2.049276227655095E-2</v>
      </c>
      <c r="H22" s="62">
        <v>2.8611928667660207E-2</v>
      </c>
      <c r="I22" s="63">
        <v>2.2625191168109259E-2</v>
      </c>
      <c r="J22" s="66">
        <v>1.297195936094931E-2</v>
      </c>
      <c r="K22" s="62">
        <v>2.1241249417758904E-2</v>
      </c>
      <c r="L22" s="62">
        <v>3.3374512752514192E-2</v>
      </c>
      <c r="M22" s="63">
        <v>2.412503568840765E-2</v>
      </c>
      <c r="N22" s="66">
        <v>1.4618092273156767E-2</v>
      </c>
      <c r="O22" s="62">
        <v>2.2069520709580088E-2</v>
      </c>
      <c r="P22" s="62">
        <v>3.3674136273745332E-2</v>
      </c>
      <c r="Q22" s="63">
        <v>2.487698628900515E-2</v>
      </c>
      <c r="R22" s="66">
        <v>1.3901960593021871E-2</v>
      </c>
      <c r="S22" s="62">
        <v>2.1427437759305067E-2</v>
      </c>
      <c r="T22" s="62">
        <v>3.1436295899789857E-2</v>
      </c>
      <c r="U22" s="63">
        <v>2.3832975871432623E-2</v>
      </c>
    </row>
    <row r="23" spans="2:21" s="48" customFormat="1" ht="15" customHeight="1" x14ac:dyDescent="0.2">
      <c r="B23" s="45"/>
      <c r="C23" s="42" t="s">
        <v>116</v>
      </c>
      <c r="D23" s="116">
        <v>21</v>
      </c>
      <c r="E23" s="47">
        <v>97</v>
      </c>
      <c r="F23" s="66">
        <v>5.4921537763096895E-4</v>
      </c>
      <c r="G23" s="62">
        <v>2.7939968808524124E-4</v>
      </c>
      <c r="H23" s="62">
        <v>0</v>
      </c>
      <c r="I23" s="63">
        <v>2.0601777441763019E-4</v>
      </c>
      <c r="J23" s="66">
        <v>4.2071610779278892E-4</v>
      </c>
      <c r="K23" s="62">
        <v>3.3341787941179905E-4</v>
      </c>
      <c r="L23" s="62">
        <v>0</v>
      </c>
      <c r="M23" s="63">
        <v>2.5417243022729427E-4</v>
      </c>
      <c r="N23" s="66">
        <v>4.0127167191313421E-4</v>
      </c>
      <c r="O23" s="62">
        <v>1.7259077115411401E-4</v>
      </c>
      <c r="P23" s="62">
        <v>0</v>
      </c>
      <c r="Q23" s="63">
        <v>1.3083646687213002E-4</v>
      </c>
      <c r="R23" s="66">
        <v>1.6238186734324562E-3</v>
      </c>
      <c r="S23" s="62">
        <v>2.112288549620254E-4</v>
      </c>
      <c r="T23" s="62">
        <v>0</v>
      </c>
      <c r="U23" s="63">
        <v>1.6046191892794096E-4</v>
      </c>
    </row>
    <row r="24" spans="2:21" s="48" customFormat="1" ht="15" customHeight="1" x14ac:dyDescent="0.2">
      <c r="B24" s="45"/>
      <c r="C24" s="42" t="s">
        <v>117</v>
      </c>
      <c r="D24" s="116">
        <v>22</v>
      </c>
      <c r="E24" s="47">
        <v>98</v>
      </c>
      <c r="F24" s="66">
        <v>4.2316623512927802E-2</v>
      </c>
      <c r="G24" s="62">
        <v>7.1536372089885808E-2</v>
      </c>
      <c r="H24" s="62">
        <v>6.8171291077909701E-4</v>
      </c>
      <c r="I24" s="63">
        <v>5.2927008140836125E-2</v>
      </c>
      <c r="J24" s="66">
        <v>4.9565966968172802E-2</v>
      </c>
      <c r="K24" s="62">
        <v>8.3398274635771028E-2</v>
      </c>
      <c r="L24" s="62">
        <v>1.0209267836554865E-3</v>
      </c>
      <c r="M24" s="63">
        <v>6.3819150850671205E-2</v>
      </c>
      <c r="N24" s="66">
        <v>5.5441082191819258E-2</v>
      </c>
      <c r="O24" s="62">
        <v>8.4309567279978667E-2</v>
      </c>
      <c r="P24" s="62">
        <v>8.0820702779107263E-4</v>
      </c>
      <c r="Q24" s="63">
        <v>6.4108364280450289E-2</v>
      </c>
      <c r="R24" s="66">
        <v>5.6876052112295267E-2</v>
      </c>
      <c r="S24" s="62">
        <v>9.0025298148771346E-2</v>
      </c>
      <c r="T24" s="62">
        <v>7.5119463797400962E-4</v>
      </c>
      <c r="U24" s="63">
        <v>6.8569078527414826E-2</v>
      </c>
    </row>
    <row r="25" spans="2:21" s="48" customFormat="1" ht="15" customHeight="1" x14ac:dyDescent="0.2">
      <c r="B25" s="45"/>
      <c r="C25" s="42" t="s">
        <v>155</v>
      </c>
      <c r="D25" s="116"/>
      <c r="E25" s="47">
        <v>99</v>
      </c>
      <c r="F25" s="66">
        <v>1.7684943865298643E-2</v>
      </c>
      <c r="G25" s="62">
        <v>7.9923400942650137E-4</v>
      </c>
      <c r="H25" s="62">
        <v>1.0712689765917792E-3</v>
      </c>
      <c r="I25" s="63">
        <v>8.7068164278607599E-4</v>
      </c>
      <c r="J25" s="66">
        <v>1.3209455098088263E-2</v>
      </c>
      <c r="K25" s="62">
        <v>1.2185480658988502E-3</v>
      </c>
      <c r="L25" s="62">
        <v>1.5862475993343448E-3</v>
      </c>
      <c r="M25" s="63">
        <v>1.3059414436728119E-3</v>
      </c>
      <c r="N25" s="66">
        <v>1.0745648854014779E-2</v>
      </c>
      <c r="O25" s="62">
        <v>1.2663718697370064E-3</v>
      </c>
      <c r="P25" s="62">
        <v>1.7187234646628478E-3</v>
      </c>
      <c r="Q25" s="63">
        <v>1.3758077683697829E-3</v>
      </c>
      <c r="R25" s="66">
        <v>1.3771223482539861E-2</v>
      </c>
      <c r="S25" s="62">
        <v>9.7565935336574479E-4</v>
      </c>
      <c r="T25" s="62">
        <v>1.4470552677752666E-3</v>
      </c>
      <c r="U25" s="63">
        <v>1.0889550782223667E-3</v>
      </c>
    </row>
    <row r="26" spans="2:21" s="48" customFormat="1" ht="15" customHeight="1" x14ac:dyDescent="0.2">
      <c r="B26" s="59"/>
      <c r="C26" s="60" t="s">
        <v>20</v>
      </c>
      <c r="D26" s="196"/>
      <c r="E26" s="61"/>
      <c r="F26" s="67">
        <v>1</v>
      </c>
      <c r="G26" s="64">
        <v>1</v>
      </c>
      <c r="H26" s="64">
        <v>1</v>
      </c>
      <c r="I26" s="65">
        <v>1</v>
      </c>
      <c r="J26" s="67">
        <v>1</v>
      </c>
      <c r="K26" s="64">
        <v>1</v>
      </c>
      <c r="L26" s="64">
        <v>1</v>
      </c>
      <c r="M26" s="65">
        <v>1</v>
      </c>
      <c r="N26" s="67">
        <v>1</v>
      </c>
      <c r="O26" s="64">
        <v>1</v>
      </c>
      <c r="P26" s="64">
        <v>1</v>
      </c>
      <c r="Q26" s="65">
        <v>1</v>
      </c>
      <c r="R26" s="67">
        <v>1</v>
      </c>
      <c r="S26" s="64">
        <v>1</v>
      </c>
      <c r="T26" s="64">
        <v>1</v>
      </c>
      <c r="U26" s="65">
        <v>1</v>
      </c>
    </row>
    <row r="27" spans="2:21" s="48" customFormat="1" ht="15" customHeight="1" x14ac:dyDescent="0.2">
      <c r="B27" s="117"/>
      <c r="C27" s="49"/>
      <c r="D27" s="49"/>
      <c r="E27" s="50"/>
      <c r="F27" s="51"/>
      <c r="G27" s="51"/>
      <c r="H27" s="51"/>
      <c r="I27" s="51"/>
      <c r="J27" s="51"/>
      <c r="K27" s="51"/>
      <c r="L27" s="51"/>
      <c r="N27" s="51"/>
      <c r="O27" s="51"/>
      <c r="P27" s="51"/>
    </row>
    <row r="28" spans="2:21" s="48" customFormat="1" ht="15" customHeight="1" x14ac:dyDescent="0.2">
      <c r="B28" s="56"/>
      <c r="C28" s="49"/>
      <c r="D28" s="49"/>
      <c r="E28" s="50"/>
      <c r="F28" s="51"/>
      <c r="G28" s="51"/>
      <c r="H28" s="51"/>
      <c r="I28" s="51"/>
      <c r="J28" s="51"/>
      <c r="K28" s="51"/>
      <c r="L28" s="51"/>
      <c r="N28" s="51"/>
      <c r="O28" s="51"/>
      <c r="P28" s="51"/>
    </row>
    <row r="29" spans="2:21" s="48" customFormat="1" ht="15" customHeight="1" x14ac:dyDescent="0.2">
      <c r="B29" s="56"/>
      <c r="C29" s="49"/>
      <c r="D29" s="49"/>
      <c r="E29" s="50"/>
      <c r="F29" s="51"/>
      <c r="G29" s="51"/>
      <c r="H29" s="51"/>
      <c r="I29" s="51"/>
      <c r="J29" s="51"/>
      <c r="K29" s="51"/>
      <c r="L29" s="51"/>
      <c r="N29" s="51"/>
      <c r="O29" s="51"/>
      <c r="P29" s="51"/>
    </row>
    <row r="30" spans="2:21" s="48" customFormat="1" ht="15" customHeight="1" x14ac:dyDescent="0.2">
      <c r="B30" s="56"/>
      <c r="C30" s="49"/>
      <c r="D30" s="49"/>
      <c r="E30" s="50"/>
      <c r="F30" s="51"/>
      <c r="G30" s="51"/>
      <c r="H30" s="51"/>
      <c r="I30" s="51"/>
      <c r="J30" s="51"/>
      <c r="K30" s="51"/>
      <c r="L30" s="51"/>
      <c r="N30" s="51"/>
      <c r="O30" s="51"/>
      <c r="P30" s="51"/>
    </row>
    <row r="31" spans="2:21" s="48" customFormat="1" ht="15" customHeight="1" x14ac:dyDescent="0.2">
      <c r="B31" s="56"/>
      <c r="C31" s="114"/>
      <c r="D31" s="49"/>
      <c r="E31" s="50"/>
      <c r="F31" s="51"/>
      <c r="G31" s="51"/>
      <c r="H31" s="51"/>
      <c r="I31" s="51"/>
      <c r="J31" s="51"/>
      <c r="K31" s="51"/>
      <c r="L31" s="51"/>
      <c r="N31" s="51"/>
      <c r="O31" s="51"/>
      <c r="P31" s="51"/>
    </row>
    <row r="32" spans="2:21" s="48" customFormat="1" ht="15" customHeight="1" x14ac:dyDescent="0.2">
      <c r="B32" s="56"/>
      <c r="C32" s="110"/>
      <c r="D32" s="110"/>
      <c r="E32" s="50"/>
      <c r="F32" s="52"/>
      <c r="G32" s="52"/>
      <c r="H32" s="52"/>
      <c r="I32" s="52"/>
      <c r="J32" s="52"/>
      <c r="K32" s="52"/>
      <c r="L32" s="52"/>
      <c r="N32" s="52"/>
      <c r="O32" s="52"/>
      <c r="P32" s="52"/>
    </row>
    <row r="33" s="48" customFormat="1" ht="15" customHeight="1" x14ac:dyDescent="0.2"/>
    <row r="34" s="48" customFormat="1" ht="15" customHeight="1" x14ac:dyDescent="0.2"/>
    <row r="35" s="48" customFormat="1" ht="13.35" customHeight="1" x14ac:dyDescent="0.2"/>
    <row r="36" s="48" customFormat="1" ht="13.35" customHeight="1" x14ac:dyDescent="0.2"/>
    <row r="37" s="48" customFormat="1" ht="13.35" customHeight="1" x14ac:dyDescent="0.2"/>
    <row r="38" s="48" customFormat="1" ht="13.35" customHeight="1" x14ac:dyDescent="0.2"/>
    <row r="39" s="48" customFormat="1" ht="13.35" customHeight="1" x14ac:dyDescent="0.2"/>
    <row r="40" s="48" customFormat="1" ht="13.35" customHeight="1" x14ac:dyDescent="0.2"/>
    <row r="41" s="48" customFormat="1" ht="13.35" customHeight="1" x14ac:dyDescent="0.2"/>
    <row r="42" s="48" customFormat="1" ht="13.35" customHeight="1" x14ac:dyDescent="0.2"/>
    <row r="43" s="48" customFormat="1" ht="13.35" customHeight="1" x14ac:dyDescent="0.2"/>
    <row r="44" s="48" customFormat="1" ht="13.35" customHeight="1" x14ac:dyDescent="0.2"/>
    <row r="45" s="48" customFormat="1" ht="13.35" customHeight="1" x14ac:dyDescent="0.2"/>
    <row r="46" s="48" customFormat="1" ht="13.35" customHeight="1" x14ac:dyDescent="0.2"/>
    <row r="47" s="48" customFormat="1" ht="13.35" customHeight="1" x14ac:dyDescent="0.2"/>
    <row r="48" s="48" customFormat="1" ht="13.35" customHeight="1" x14ac:dyDescent="0.2"/>
    <row r="49" s="48" customFormat="1" ht="13.35" customHeight="1" x14ac:dyDescent="0.2"/>
    <row r="50" s="48" customFormat="1" ht="13.35" customHeight="1" x14ac:dyDescent="0.2"/>
    <row r="51" s="48" customFormat="1" ht="13.35" customHeight="1" x14ac:dyDescent="0.2"/>
    <row r="52" s="48" customFormat="1" ht="13.35" customHeight="1" x14ac:dyDescent="0.2"/>
    <row r="53" s="48" customFormat="1" ht="13.35" customHeight="1" x14ac:dyDescent="0.2"/>
    <row r="54" s="48" customFormat="1" ht="13.35" customHeight="1" x14ac:dyDescent="0.2"/>
    <row r="55" s="48" customFormat="1" ht="13.35" customHeight="1" x14ac:dyDescent="0.2"/>
    <row r="56" s="48" customFormat="1" ht="13.35" customHeight="1" x14ac:dyDescent="0.2"/>
    <row r="57" s="48" customFormat="1" ht="13.35" customHeight="1" x14ac:dyDescent="0.2"/>
    <row r="58" s="48" customFormat="1" ht="13.35" customHeight="1" x14ac:dyDescent="0.2"/>
    <row r="59" s="48" customFormat="1" ht="13.35" customHeight="1" x14ac:dyDescent="0.2"/>
    <row r="60" s="48" customFormat="1" ht="13.35" customHeight="1" x14ac:dyDescent="0.2"/>
    <row r="61" s="48" customFormat="1" ht="13.35" customHeight="1" x14ac:dyDescent="0.2"/>
    <row r="62" s="48" customFormat="1" ht="13.35" customHeight="1" x14ac:dyDescent="0.2"/>
    <row r="63" s="48" customFormat="1" ht="13.35" customHeight="1" x14ac:dyDescent="0.2"/>
    <row r="64" s="48" customFormat="1" ht="13.35" customHeight="1" x14ac:dyDescent="0.2"/>
    <row r="65" s="48" customFormat="1" ht="13.35" customHeight="1" x14ac:dyDescent="0.2"/>
    <row r="66" s="48" customFormat="1" ht="13.35" customHeight="1" x14ac:dyDescent="0.2"/>
    <row r="67" s="48" customFormat="1" ht="13.35" customHeight="1" x14ac:dyDescent="0.2"/>
    <row r="68" s="48" customFormat="1" ht="13.35" customHeight="1" x14ac:dyDescent="0.2"/>
    <row r="69" s="48" customFormat="1" ht="13.35" customHeight="1" x14ac:dyDescent="0.2"/>
    <row r="70" s="48" customFormat="1" ht="13.35" customHeight="1" x14ac:dyDescent="0.2"/>
    <row r="71" s="48" customFormat="1" ht="13.35" customHeight="1" x14ac:dyDescent="0.2"/>
    <row r="72" s="48" customFormat="1" ht="13.35" customHeight="1" x14ac:dyDescent="0.2"/>
    <row r="73" s="48" customFormat="1" ht="13.35" customHeight="1" x14ac:dyDescent="0.2"/>
    <row r="74" s="48" customFormat="1" ht="13.35" customHeight="1" x14ac:dyDescent="0.2"/>
    <row r="75" s="48" customFormat="1" ht="13.35" customHeight="1" x14ac:dyDescent="0.2"/>
    <row r="76" s="48" customFormat="1" ht="13.35" customHeight="1" x14ac:dyDescent="0.2"/>
    <row r="77" s="48" customFormat="1" ht="13.35" customHeight="1" x14ac:dyDescent="0.2"/>
    <row r="78" s="48" customFormat="1" ht="13.35" customHeight="1" x14ac:dyDescent="0.2"/>
    <row r="79" s="48" customFormat="1" ht="13.35" customHeight="1" x14ac:dyDescent="0.2"/>
    <row r="80" s="48" customFormat="1" ht="13.35" customHeight="1" x14ac:dyDescent="0.2"/>
    <row r="81" s="48" customFormat="1" ht="13.35" customHeight="1" x14ac:dyDescent="0.2"/>
    <row r="82" s="48" customFormat="1" ht="13.35" customHeight="1" x14ac:dyDescent="0.2"/>
    <row r="83" s="48" customFormat="1" ht="13.35" customHeight="1" x14ac:dyDescent="0.2"/>
    <row r="84" s="48" customFormat="1" ht="13.35" customHeight="1" x14ac:dyDescent="0.2"/>
    <row r="85" s="48" customFormat="1" ht="13.35" customHeight="1" x14ac:dyDescent="0.2"/>
    <row r="86" s="48" customFormat="1" ht="13.35" customHeight="1" x14ac:dyDescent="0.2"/>
    <row r="87" s="48" customFormat="1" ht="13.35" customHeight="1" x14ac:dyDescent="0.2"/>
    <row r="88" s="48" customFormat="1" ht="13.35" customHeight="1" x14ac:dyDescent="0.2"/>
    <row r="89" s="48" customFormat="1" ht="13.35" customHeight="1" x14ac:dyDescent="0.2"/>
    <row r="90" s="48" customFormat="1" ht="13.35" customHeight="1" x14ac:dyDescent="0.2"/>
    <row r="91" s="48" customFormat="1" ht="13.35" customHeight="1" x14ac:dyDescent="0.2"/>
    <row r="92" s="48" customFormat="1" ht="13.35" customHeight="1" x14ac:dyDescent="0.2"/>
    <row r="93" s="48" customFormat="1" ht="13.35" customHeight="1" x14ac:dyDescent="0.2"/>
    <row r="94" s="48" customFormat="1" ht="13.35" customHeight="1" x14ac:dyDescent="0.2"/>
    <row r="95" s="48" customFormat="1" ht="13.35" customHeight="1" x14ac:dyDescent="0.2"/>
    <row r="96" s="48" customFormat="1" ht="13.35" customHeight="1" x14ac:dyDescent="0.2"/>
    <row r="97" s="48" customFormat="1" ht="13.35" customHeight="1" x14ac:dyDescent="0.2"/>
    <row r="98" s="48" customFormat="1" ht="13.35" customHeight="1" x14ac:dyDescent="0.2"/>
    <row r="99" s="48" customFormat="1" ht="13.35" customHeight="1" x14ac:dyDescent="0.2"/>
    <row r="100" s="48" customFormat="1" ht="13.35" customHeight="1" x14ac:dyDescent="0.2"/>
    <row r="101" s="48" customFormat="1" ht="13.35" customHeight="1" x14ac:dyDescent="0.2"/>
    <row r="102" s="48" customFormat="1" ht="13.35" customHeight="1" x14ac:dyDescent="0.2"/>
    <row r="103" s="48" customFormat="1" ht="13.35" customHeight="1" x14ac:dyDescent="0.2"/>
    <row r="104" s="48" customFormat="1" ht="13.35" customHeight="1" x14ac:dyDescent="0.2"/>
    <row r="105" s="48" customFormat="1" ht="13.35" customHeight="1" x14ac:dyDescent="0.2"/>
    <row r="106" s="48" customFormat="1" ht="13.35" customHeight="1" x14ac:dyDescent="0.2"/>
    <row r="107" s="48" customFormat="1" ht="13.35" customHeight="1" x14ac:dyDescent="0.2"/>
    <row r="108" s="48" customFormat="1" ht="13.35" customHeight="1" x14ac:dyDescent="0.2"/>
    <row r="109" s="48" customFormat="1" ht="13.35" customHeight="1" x14ac:dyDescent="0.2"/>
    <row r="110" s="48" customFormat="1" ht="13.35" customHeight="1" x14ac:dyDescent="0.2"/>
    <row r="111" s="48" customFormat="1" ht="13.35" customHeight="1" x14ac:dyDescent="0.2"/>
    <row r="112" s="48" customFormat="1" ht="13.35" customHeight="1" x14ac:dyDescent="0.2"/>
    <row r="113" s="48" customFormat="1" ht="13.35" customHeight="1" x14ac:dyDescent="0.2"/>
    <row r="114" s="48" customFormat="1" ht="13.35" customHeight="1" x14ac:dyDescent="0.2"/>
    <row r="115" s="48" customFormat="1" ht="13.35" customHeight="1" x14ac:dyDescent="0.2"/>
    <row r="116" s="48" customFormat="1" ht="13.35" customHeight="1" x14ac:dyDescent="0.2"/>
    <row r="117" s="48" customFormat="1" ht="13.35" customHeight="1" x14ac:dyDescent="0.2"/>
    <row r="118" s="48" customFormat="1" ht="13.35" customHeight="1" x14ac:dyDescent="0.2"/>
    <row r="119" s="48" customFormat="1" ht="13.35" customHeight="1" x14ac:dyDescent="0.2"/>
    <row r="120" s="48" customFormat="1" ht="13.35" customHeight="1" x14ac:dyDescent="0.2"/>
    <row r="121" s="48" customFormat="1" ht="13.35" customHeight="1" x14ac:dyDescent="0.2"/>
    <row r="122" s="48" customFormat="1" ht="13.35" customHeight="1" x14ac:dyDescent="0.2"/>
    <row r="123" s="48" customFormat="1" ht="13.35" customHeight="1" x14ac:dyDescent="0.2"/>
    <row r="124" s="48" customFormat="1" ht="13.35" customHeight="1" x14ac:dyDescent="0.2"/>
    <row r="125" s="48" customFormat="1" ht="13.35" customHeight="1" x14ac:dyDescent="0.2"/>
    <row r="126" s="48" customFormat="1" ht="13.35" customHeight="1" x14ac:dyDescent="0.2"/>
    <row r="127" s="48" customFormat="1" ht="13.35" customHeight="1" x14ac:dyDescent="0.2"/>
    <row r="128" s="48" customFormat="1" ht="13.35" customHeight="1" x14ac:dyDescent="0.2"/>
    <row r="129" s="48" customFormat="1" ht="13.35" customHeight="1" x14ac:dyDescent="0.2"/>
    <row r="130" s="48" customFormat="1" ht="13.35" customHeight="1" x14ac:dyDescent="0.2"/>
    <row r="131" s="48" customFormat="1" ht="13.35" customHeight="1" x14ac:dyDescent="0.2"/>
    <row r="132" s="48" customFormat="1" ht="13.35" customHeight="1" x14ac:dyDescent="0.2"/>
    <row r="133" s="48" customFormat="1" ht="13.35" customHeight="1" x14ac:dyDescent="0.2"/>
    <row r="134" s="48" customFormat="1" ht="13.35" customHeight="1" x14ac:dyDescent="0.2"/>
    <row r="135" s="48" customFormat="1" ht="13.35" customHeight="1" x14ac:dyDescent="0.2"/>
    <row r="136" s="48" customFormat="1" ht="13.35" customHeight="1" x14ac:dyDescent="0.2"/>
    <row r="137" s="48" customFormat="1" ht="13.35" customHeight="1" x14ac:dyDescent="0.2"/>
    <row r="138" s="48" customFormat="1" ht="13.35" customHeight="1" x14ac:dyDescent="0.2"/>
    <row r="139" s="48" customFormat="1" ht="13.35" customHeight="1" x14ac:dyDescent="0.2"/>
    <row r="140" s="48" customFormat="1" ht="13.35" customHeight="1" x14ac:dyDescent="0.2"/>
    <row r="141" s="48" customFormat="1" ht="13.35" customHeight="1" x14ac:dyDescent="0.2"/>
    <row r="142" s="48" customFormat="1" ht="13.35" customHeight="1" x14ac:dyDescent="0.2"/>
    <row r="143" s="48" customFormat="1" ht="13.35" customHeight="1" x14ac:dyDescent="0.2"/>
    <row r="144" s="48" customFormat="1" ht="13.35" customHeight="1" x14ac:dyDescent="0.2"/>
    <row r="145" s="48" customFormat="1" ht="13.35" customHeight="1" x14ac:dyDescent="0.2"/>
    <row r="146" s="48" customFormat="1" ht="13.35" customHeight="1" x14ac:dyDescent="0.2"/>
    <row r="147" s="48" customFormat="1" ht="13.35" customHeight="1" x14ac:dyDescent="0.2"/>
    <row r="148" s="48" customFormat="1" ht="13.35" customHeight="1" x14ac:dyDescent="0.2"/>
    <row r="149" s="48" customFormat="1" ht="13.35" customHeight="1" x14ac:dyDescent="0.2"/>
    <row r="150" s="48" customFormat="1" ht="13.35" customHeight="1" x14ac:dyDescent="0.2"/>
    <row r="151" s="48" customFormat="1" ht="13.35" customHeight="1" x14ac:dyDescent="0.2"/>
    <row r="152" s="48" customFormat="1" ht="13.35" customHeight="1" x14ac:dyDescent="0.2"/>
    <row r="153" s="48" customFormat="1" ht="13.35" customHeight="1" x14ac:dyDescent="0.2"/>
    <row r="154" s="48" customFormat="1" ht="13.35" customHeight="1" x14ac:dyDescent="0.2"/>
    <row r="155" s="48" customFormat="1" ht="13.35" customHeight="1" x14ac:dyDescent="0.2"/>
    <row r="156" s="48" customFormat="1" ht="13.35" customHeight="1" x14ac:dyDescent="0.2"/>
    <row r="157" s="48" customFormat="1" ht="13.35" customHeight="1" x14ac:dyDescent="0.2"/>
    <row r="158" s="48" customFormat="1" ht="13.35" customHeight="1" x14ac:dyDescent="0.2"/>
    <row r="159" s="48" customFormat="1" ht="13.35" customHeight="1" x14ac:dyDescent="0.2"/>
    <row r="160" s="48" customFormat="1" ht="13.35" customHeight="1" x14ac:dyDescent="0.2"/>
    <row r="161" s="48" customFormat="1" ht="13.35" customHeight="1" x14ac:dyDescent="0.2"/>
    <row r="162" s="48" customFormat="1" ht="13.35" customHeight="1" x14ac:dyDescent="0.2"/>
    <row r="163" s="48" customFormat="1" ht="13.35" customHeight="1" x14ac:dyDescent="0.2"/>
    <row r="164" s="48" customFormat="1" ht="13.35" customHeight="1" x14ac:dyDescent="0.2"/>
    <row r="165" s="48" customFormat="1" ht="13.35" customHeight="1" x14ac:dyDescent="0.2"/>
    <row r="166" s="48" customFormat="1" ht="13.35" customHeight="1" x14ac:dyDescent="0.2"/>
    <row r="167" s="48" customFormat="1" ht="13.35" customHeight="1" x14ac:dyDescent="0.2"/>
    <row r="168" s="48" customFormat="1" ht="13.35" customHeight="1" x14ac:dyDescent="0.2"/>
    <row r="169" s="48" customFormat="1" ht="13.35" customHeight="1" x14ac:dyDescent="0.2"/>
    <row r="170" s="48" customFormat="1" ht="13.35" customHeight="1" x14ac:dyDescent="0.2"/>
    <row r="171" s="48" customFormat="1" ht="13.35" customHeight="1" x14ac:dyDescent="0.2"/>
    <row r="172" s="48" customFormat="1" ht="13.35" customHeight="1" x14ac:dyDescent="0.2"/>
    <row r="173" s="48" customFormat="1" ht="13.35" customHeight="1" x14ac:dyDescent="0.2"/>
    <row r="174" s="48" customFormat="1" ht="13.35" customHeight="1" x14ac:dyDescent="0.2"/>
    <row r="175" s="48" customFormat="1" ht="13.35" customHeight="1" x14ac:dyDescent="0.2"/>
    <row r="176" s="48" customFormat="1" ht="13.35" customHeight="1" x14ac:dyDescent="0.2"/>
    <row r="177" s="48" customFormat="1" ht="13.35" customHeight="1" x14ac:dyDescent="0.2"/>
    <row r="178" s="48" customFormat="1" ht="13.35" customHeight="1" x14ac:dyDescent="0.2"/>
    <row r="179" s="48" customFormat="1" ht="13.35" customHeight="1" x14ac:dyDescent="0.2"/>
    <row r="180" s="48" customFormat="1" ht="13.35" customHeight="1" x14ac:dyDescent="0.2"/>
    <row r="181" s="48" customFormat="1" ht="13.35" customHeight="1" x14ac:dyDescent="0.2"/>
    <row r="182" s="48" customFormat="1" ht="13.35" customHeight="1" x14ac:dyDescent="0.2"/>
    <row r="183" s="48" customFormat="1" ht="13.35" customHeight="1" x14ac:dyDescent="0.2"/>
    <row r="184" s="48" customFormat="1" ht="13.35" customHeight="1" x14ac:dyDescent="0.2"/>
    <row r="185" s="48" customFormat="1" ht="13.35" customHeight="1" x14ac:dyDescent="0.2"/>
    <row r="186" s="48" customFormat="1" ht="13.35" customHeight="1" x14ac:dyDescent="0.2"/>
    <row r="187" s="48" customFormat="1" ht="13.35" customHeight="1" x14ac:dyDescent="0.2"/>
    <row r="188" s="48" customFormat="1" ht="13.35" customHeight="1" x14ac:dyDescent="0.2"/>
    <row r="189" s="48" customFormat="1" ht="13.35" customHeight="1" x14ac:dyDescent="0.2"/>
    <row r="190" s="48" customFormat="1" ht="13.35" customHeight="1" x14ac:dyDescent="0.2"/>
    <row r="191" s="48" customFormat="1" ht="13.35" customHeight="1" x14ac:dyDescent="0.2"/>
    <row r="192" s="48" customFormat="1" ht="13.35" customHeight="1" x14ac:dyDescent="0.2"/>
    <row r="193" s="48" customFormat="1" ht="13.35" customHeight="1" x14ac:dyDescent="0.2"/>
    <row r="194" s="48" customFormat="1" ht="13.35" customHeight="1" x14ac:dyDescent="0.2"/>
    <row r="195" s="48" customFormat="1" ht="13.35" customHeight="1" x14ac:dyDescent="0.2"/>
    <row r="196" s="48" customFormat="1" ht="13.35" customHeight="1" x14ac:dyDescent="0.2"/>
    <row r="197" s="48" customFormat="1" ht="13.35" customHeight="1" x14ac:dyDescent="0.2"/>
    <row r="198" s="48" customFormat="1" ht="13.35" customHeight="1" x14ac:dyDescent="0.2"/>
    <row r="199" s="48" customFormat="1" ht="13.35" customHeight="1" x14ac:dyDescent="0.2"/>
    <row r="200" s="48" customFormat="1" ht="13.35" customHeight="1" x14ac:dyDescent="0.2"/>
    <row r="201" s="48" customFormat="1" ht="13.35" customHeight="1" x14ac:dyDescent="0.2"/>
    <row r="202" s="48" customFormat="1" ht="13.35" customHeight="1" x14ac:dyDescent="0.2"/>
    <row r="203" s="48" customFormat="1" ht="13.35" customHeight="1" x14ac:dyDescent="0.2"/>
    <row r="204" s="48" customFormat="1" ht="13.35" customHeight="1" x14ac:dyDescent="0.2"/>
    <row r="205" s="48" customFormat="1" ht="13.35" customHeight="1" x14ac:dyDescent="0.2"/>
    <row r="206" s="48" customFormat="1" ht="13.35" customHeight="1" x14ac:dyDescent="0.2"/>
    <row r="207" s="48" customFormat="1" ht="13.35" customHeight="1" x14ac:dyDescent="0.2"/>
    <row r="208" s="48" customFormat="1" ht="13.35" customHeight="1" x14ac:dyDescent="0.2"/>
    <row r="209" s="48" customFormat="1" ht="13.35" customHeight="1" x14ac:dyDescent="0.2"/>
    <row r="210" s="48" customFormat="1" ht="13.35" customHeight="1" x14ac:dyDescent="0.2"/>
    <row r="211" s="48" customFormat="1" ht="13.35" customHeight="1" x14ac:dyDescent="0.2"/>
    <row r="212" s="48" customFormat="1" ht="13.35" customHeight="1" x14ac:dyDescent="0.2"/>
    <row r="213" s="48" customFormat="1" ht="13.35" customHeight="1" x14ac:dyDescent="0.2"/>
    <row r="214" s="48" customFormat="1" ht="13.35" customHeight="1" x14ac:dyDescent="0.2"/>
    <row r="215" s="48" customFormat="1" ht="13.35" customHeight="1" x14ac:dyDescent="0.2"/>
    <row r="216" s="48" customFormat="1" ht="13.35" customHeight="1" x14ac:dyDescent="0.2"/>
    <row r="217" s="48" customFormat="1" ht="13.35" customHeight="1" x14ac:dyDescent="0.2"/>
    <row r="218" s="48" customFormat="1" ht="13.35" customHeight="1" x14ac:dyDescent="0.2"/>
    <row r="219" s="48" customFormat="1" ht="13.35" customHeight="1" x14ac:dyDescent="0.2"/>
    <row r="220" s="48" customFormat="1" ht="13.35" customHeight="1" x14ac:dyDescent="0.2"/>
    <row r="221" s="48" customFormat="1" ht="13.35" customHeight="1" x14ac:dyDescent="0.2"/>
    <row r="222" s="48" customFormat="1" ht="13.35" customHeight="1" x14ac:dyDescent="0.2"/>
    <row r="223" s="48" customFormat="1" ht="13.35" customHeight="1" x14ac:dyDescent="0.2"/>
    <row r="224" s="48" customFormat="1" ht="13.35" customHeight="1" x14ac:dyDescent="0.2"/>
    <row r="225" s="48" customFormat="1" ht="13.35" customHeight="1" x14ac:dyDescent="0.2"/>
    <row r="226" s="48" customFormat="1" ht="13.35" customHeight="1" x14ac:dyDescent="0.2"/>
    <row r="227" s="48" customFormat="1" ht="13.35" customHeight="1" x14ac:dyDescent="0.2"/>
    <row r="228" s="48" customFormat="1" ht="13.35" customHeight="1" x14ac:dyDescent="0.2"/>
    <row r="229" s="48" customFormat="1" ht="13.35" customHeight="1" x14ac:dyDescent="0.2"/>
    <row r="230" s="48" customFormat="1" ht="13.35" customHeight="1" x14ac:dyDescent="0.2"/>
    <row r="231" s="48" customFormat="1" ht="13.35" customHeight="1" x14ac:dyDescent="0.2"/>
    <row r="232" s="48" customFormat="1" ht="13.35" customHeight="1" x14ac:dyDescent="0.2"/>
    <row r="233" s="48" customFormat="1" ht="13.35" customHeight="1" x14ac:dyDescent="0.2"/>
    <row r="234" s="48" customFormat="1" ht="13.35" customHeight="1" x14ac:dyDescent="0.2"/>
    <row r="235" s="48" customFormat="1" ht="13.35" customHeight="1" x14ac:dyDescent="0.2"/>
    <row r="236" s="48" customFormat="1" ht="13.35" customHeight="1" x14ac:dyDescent="0.2"/>
    <row r="237" s="48" customFormat="1" ht="13.35" customHeight="1" x14ac:dyDescent="0.2"/>
    <row r="238" s="48" customFormat="1" ht="13.35" customHeight="1" x14ac:dyDescent="0.2"/>
    <row r="239" s="48" customFormat="1" ht="13.35" customHeight="1" x14ac:dyDescent="0.2"/>
    <row r="240" s="48" customFormat="1" ht="13.35" customHeight="1" x14ac:dyDescent="0.2"/>
    <row r="241" s="48" customFormat="1" ht="13.35" customHeight="1" x14ac:dyDescent="0.2"/>
    <row r="242" s="48" customFormat="1" ht="13.35" customHeight="1" x14ac:dyDescent="0.2"/>
    <row r="243" s="48" customFormat="1" ht="13.35" customHeight="1" x14ac:dyDescent="0.2"/>
    <row r="244" s="48" customFormat="1" ht="13.35" customHeight="1" x14ac:dyDescent="0.2"/>
    <row r="245" s="48" customFormat="1" ht="13.35" customHeight="1" x14ac:dyDescent="0.2"/>
    <row r="246" s="48" customFormat="1" ht="13.35" customHeight="1" x14ac:dyDescent="0.2"/>
    <row r="247" s="48" customFormat="1" ht="13.35" customHeight="1" x14ac:dyDescent="0.2"/>
    <row r="248" s="48" customFormat="1" ht="13.35" customHeight="1" x14ac:dyDescent="0.2"/>
    <row r="249" s="48" customFormat="1" ht="13.35" customHeight="1" x14ac:dyDescent="0.2"/>
    <row r="250" s="48" customFormat="1" ht="13.35" customHeight="1" x14ac:dyDescent="0.2"/>
    <row r="251" s="48" customFormat="1" ht="13.35" customHeight="1" x14ac:dyDescent="0.2"/>
    <row r="252" s="48" customFormat="1" ht="13.35" customHeight="1" x14ac:dyDescent="0.2"/>
    <row r="253" s="48" customFormat="1" ht="13.35" customHeight="1" x14ac:dyDescent="0.2"/>
    <row r="254" s="48" customFormat="1" ht="13.35" customHeight="1" x14ac:dyDescent="0.2"/>
    <row r="255" s="48" customFormat="1" ht="13.35" customHeight="1" x14ac:dyDescent="0.2"/>
    <row r="256" s="48" customFormat="1" ht="13.35" customHeight="1" x14ac:dyDescent="0.2"/>
    <row r="257" s="48" customFormat="1" ht="13.35" customHeight="1" x14ac:dyDescent="0.2"/>
    <row r="258" s="48" customFormat="1" ht="13.35" customHeight="1" x14ac:dyDescent="0.2"/>
    <row r="259" s="48" customFormat="1" ht="13.35" customHeight="1" x14ac:dyDescent="0.2"/>
    <row r="260" s="48" customFormat="1" ht="13.35" customHeight="1" x14ac:dyDescent="0.2"/>
    <row r="261" s="48" customFormat="1" ht="13.35" customHeight="1" x14ac:dyDescent="0.2"/>
    <row r="262" s="48" customFormat="1" ht="13.35" customHeight="1" x14ac:dyDescent="0.2"/>
    <row r="263" s="48" customFormat="1" ht="13.35" customHeight="1" x14ac:dyDescent="0.2"/>
    <row r="264" s="48" customFormat="1" ht="13.35" customHeight="1" x14ac:dyDescent="0.2"/>
    <row r="265" s="48" customFormat="1" ht="13.35" customHeight="1" x14ac:dyDescent="0.2"/>
    <row r="266" s="48" customFormat="1" ht="13.35" customHeight="1" x14ac:dyDescent="0.2"/>
    <row r="267" s="48" customFormat="1" ht="13.35" customHeight="1" x14ac:dyDescent="0.2"/>
    <row r="268" s="48" customFormat="1" ht="13.35" customHeight="1" x14ac:dyDescent="0.2"/>
    <row r="269" s="48" customFormat="1" ht="13.35" customHeight="1" x14ac:dyDescent="0.2"/>
    <row r="270" s="48" customFormat="1" ht="13.35" customHeight="1" x14ac:dyDescent="0.2"/>
    <row r="271" s="48" customFormat="1" ht="13.35" customHeight="1" x14ac:dyDescent="0.2"/>
    <row r="272" s="48" customFormat="1" ht="13.35" customHeight="1" x14ac:dyDescent="0.2"/>
    <row r="273" s="48" customFormat="1" ht="13.35" customHeight="1" x14ac:dyDescent="0.2"/>
    <row r="274" s="48" customFormat="1" ht="13.35" customHeight="1" x14ac:dyDescent="0.2"/>
    <row r="275" s="48" customFormat="1" ht="13.35" customHeight="1" x14ac:dyDescent="0.2"/>
    <row r="276" s="48" customFormat="1" ht="13.35" customHeight="1" x14ac:dyDescent="0.2"/>
    <row r="277" s="48" customFormat="1" ht="13.35" customHeight="1" x14ac:dyDescent="0.2"/>
    <row r="278" s="48" customFormat="1" ht="13.35" customHeight="1" x14ac:dyDescent="0.2"/>
    <row r="279" s="48" customFormat="1" ht="13.35" customHeight="1" x14ac:dyDescent="0.2"/>
    <row r="280" s="48" customFormat="1" ht="13.35" customHeight="1" x14ac:dyDescent="0.2"/>
    <row r="281" s="48" customFormat="1" ht="13.35" customHeight="1" x14ac:dyDescent="0.2"/>
    <row r="282" s="48" customFormat="1" ht="13.35" customHeight="1" x14ac:dyDescent="0.2"/>
    <row r="283" s="48" customFormat="1" ht="13.35" customHeight="1" x14ac:dyDescent="0.2"/>
    <row r="284" s="48" customFormat="1" ht="13.35" customHeight="1" x14ac:dyDescent="0.2"/>
    <row r="285" s="48" customFormat="1" ht="13.35" customHeight="1" x14ac:dyDescent="0.2"/>
    <row r="286" s="48" customFormat="1" ht="13.35" customHeight="1" x14ac:dyDescent="0.2"/>
    <row r="287" s="48" customFormat="1" ht="13.35" customHeight="1" x14ac:dyDescent="0.2"/>
    <row r="288" s="48" customFormat="1" ht="13.35" customHeight="1" x14ac:dyDescent="0.2"/>
    <row r="289" s="48" customFormat="1" ht="13.35" customHeight="1" x14ac:dyDescent="0.2"/>
    <row r="290" s="48" customFormat="1" ht="13.35" customHeight="1" x14ac:dyDescent="0.2"/>
    <row r="291" s="48" customFormat="1" ht="13.35" customHeight="1" x14ac:dyDescent="0.2"/>
    <row r="292" s="48" customFormat="1" ht="13.35" customHeight="1" x14ac:dyDescent="0.2"/>
    <row r="293" s="48" customFormat="1" ht="13.35" customHeight="1" x14ac:dyDescent="0.2"/>
    <row r="294" s="48" customFormat="1" ht="13.35" customHeight="1" x14ac:dyDescent="0.2"/>
    <row r="295" s="48" customFormat="1" ht="13.35" customHeight="1" x14ac:dyDescent="0.2"/>
    <row r="296" s="48" customFormat="1" ht="13.35" customHeight="1" x14ac:dyDescent="0.2"/>
    <row r="297" s="48" customFormat="1" ht="13.35" customHeight="1" x14ac:dyDescent="0.2"/>
    <row r="298" s="48" customFormat="1" ht="13.35" customHeight="1" x14ac:dyDescent="0.2"/>
    <row r="299" s="48" customFormat="1" ht="13.35" customHeight="1" x14ac:dyDescent="0.2"/>
    <row r="300" s="48" customFormat="1" ht="13.35" customHeight="1" x14ac:dyDescent="0.2"/>
    <row r="301" s="48" customFormat="1" ht="13.35" customHeight="1" x14ac:dyDescent="0.2"/>
    <row r="302" s="48" customFormat="1" ht="13.35" customHeight="1" x14ac:dyDescent="0.2"/>
    <row r="303" s="48" customFormat="1" ht="13.35" customHeight="1" x14ac:dyDescent="0.2"/>
    <row r="304" s="48" customFormat="1" ht="13.35" customHeight="1" x14ac:dyDescent="0.2"/>
    <row r="305" s="48" customFormat="1" ht="13.35" customHeight="1" x14ac:dyDescent="0.2"/>
    <row r="306" s="48" customFormat="1" ht="13.35" customHeight="1" x14ac:dyDescent="0.2"/>
    <row r="307" s="48" customFormat="1" ht="13.35" customHeight="1" x14ac:dyDescent="0.2"/>
    <row r="308" s="48" customFormat="1" ht="13.35" customHeight="1" x14ac:dyDescent="0.2"/>
    <row r="309" s="48" customFormat="1" ht="13.35" customHeight="1" x14ac:dyDescent="0.2"/>
    <row r="310" s="48" customFormat="1" ht="13.35" customHeight="1" x14ac:dyDescent="0.2"/>
    <row r="311" s="48" customFormat="1" ht="13.35" customHeight="1" x14ac:dyDescent="0.2"/>
    <row r="312" s="48" customFormat="1" ht="13.35" customHeight="1" x14ac:dyDescent="0.2"/>
    <row r="313" s="48" customFormat="1" ht="13.35" customHeight="1" x14ac:dyDescent="0.2"/>
    <row r="314" s="48" customFormat="1" ht="13.35" customHeight="1" x14ac:dyDescent="0.2"/>
    <row r="315" s="48" customFormat="1" ht="13.35" customHeight="1" x14ac:dyDescent="0.2"/>
    <row r="316" s="48" customFormat="1" ht="13.35" customHeight="1" x14ac:dyDescent="0.2"/>
    <row r="317" s="48" customFormat="1" ht="13.35" customHeight="1" x14ac:dyDescent="0.2"/>
    <row r="318" s="48" customFormat="1" ht="13.35" customHeight="1" x14ac:dyDescent="0.2"/>
    <row r="319" s="48" customFormat="1" ht="13.35" customHeight="1" x14ac:dyDescent="0.2"/>
    <row r="320" s="48" customFormat="1" ht="13.35" customHeight="1" x14ac:dyDescent="0.2"/>
    <row r="321" s="48" customFormat="1" ht="13.35" customHeight="1" x14ac:dyDescent="0.2"/>
    <row r="322" s="48" customFormat="1" ht="13.35" customHeight="1" x14ac:dyDescent="0.2"/>
    <row r="323" s="48" customFormat="1" ht="13.35" customHeight="1" x14ac:dyDescent="0.2"/>
    <row r="324" s="48" customFormat="1" ht="13.35" customHeight="1" x14ac:dyDescent="0.2"/>
    <row r="325" s="48" customFormat="1" ht="13.35" customHeight="1" x14ac:dyDescent="0.2"/>
    <row r="326" s="48" customFormat="1" ht="13.35" customHeight="1" x14ac:dyDescent="0.2"/>
    <row r="327" s="48" customFormat="1" ht="13.35" customHeight="1" x14ac:dyDescent="0.2"/>
    <row r="328" s="48" customFormat="1" ht="13.35" customHeight="1" x14ac:dyDescent="0.2"/>
    <row r="329" s="48" customFormat="1" ht="13.35" customHeight="1" x14ac:dyDescent="0.2"/>
    <row r="330" s="48" customFormat="1" ht="13.35" customHeight="1" x14ac:dyDescent="0.2"/>
    <row r="331" s="48" customFormat="1" ht="13.35" customHeight="1" x14ac:dyDescent="0.2"/>
    <row r="332" s="48" customFormat="1" ht="13.35" customHeight="1" x14ac:dyDescent="0.2"/>
    <row r="333" s="48" customFormat="1" ht="13.35" customHeight="1" x14ac:dyDescent="0.2"/>
    <row r="334" s="48" customFormat="1" ht="13.35" customHeight="1" x14ac:dyDescent="0.2"/>
    <row r="335" s="48" customFormat="1" ht="13.35" customHeight="1" x14ac:dyDescent="0.2"/>
    <row r="336" s="48" customFormat="1" ht="13.35" customHeight="1" x14ac:dyDescent="0.2"/>
    <row r="337" s="48" customFormat="1" ht="13.35" customHeight="1" x14ac:dyDescent="0.2"/>
    <row r="338" s="48" customFormat="1" ht="13.35" customHeight="1" x14ac:dyDescent="0.2"/>
    <row r="339" s="48" customFormat="1" ht="13.35" customHeight="1" x14ac:dyDescent="0.2"/>
    <row r="340" s="48" customFormat="1" ht="13.35" customHeight="1" x14ac:dyDescent="0.2"/>
    <row r="341" s="48" customFormat="1" ht="13.35" customHeight="1" x14ac:dyDescent="0.2"/>
    <row r="342" s="48" customFormat="1" ht="13.35" customHeight="1" x14ac:dyDescent="0.2"/>
    <row r="343" s="48" customFormat="1" ht="13.35" customHeight="1" x14ac:dyDescent="0.2"/>
    <row r="344" s="48" customFormat="1" ht="13.35" customHeight="1" x14ac:dyDescent="0.2"/>
    <row r="345" s="48" customFormat="1" ht="13.35" customHeight="1" x14ac:dyDescent="0.2"/>
    <row r="346" s="48" customFormat="1" ht="13.35" customHeight="1" x14ac:dyDescent="0.2"/>
    <row r="347" s="48" customFormat="1" ht="13.35" customHeight="1" x14ac:dyDescent="0.2"/>
    <row r="348" s="48" customFormat="1" ht="13.35" customHeight="1" x14ac:dyDescent="0.2"/>
    <row r="349" s="48" customFormat="1" ht="13.35" customHeight="1" x14ac:dyDescent="0.2"/>
    <row r="350" s="48" customFormat="1" ht="13.35" customHeight="1" x14ac:dyDescent="0.2"/>
    <row r="351" s="48" customFormat="1" ht="13.35" customHeight="1" x14ac:dyDescent="0.2"/>
    <row r="352" s="48" customFormat="1" ht="13.35" customHeight="1" x14ac:dyDescent="0.2"/>
    <row r="353" s="48" customFormat="1" ht="13.35" customHeight="1" x14ac:dyDescent="0.2"/>
    <row r="354" s="48" customFormat="1" ht="13.35" customHeight="1" x14ac:dyDescent="0.2"/>
    <row r="355" s="48" customFormat="1" ht="13.35" customHeight="1" x14ac:dyDescent="0.2"/>
    <row r="356" s="48" customFormat="1" ht="13.35" customHeight="1" x14ac:dyDescent="0.2"/>
    <row r="357" s="48" customFormat="1" ht="13.35" customHeight="1" x14ac:dyDescent="0.2"/>
    <row r="358" s="48" customFormat="1" ht="13.35" customHeight="1" x14ac:dyDescent="0.2"/>
    <row r="359" s="48" customFormat="1" ht="13.35" customHeight="1" x14ac:dyDescent="0.2"/>
    <row r="360" s="48" customFormat="1" ht="13.35" customHeight="1" x14ac:dyDescent="0.2"/>
    <row r="361" s="48" customFormat="1" ht="13.35" customHeight="1" x14ac:dyDescent="0.2"/>
    <row r="362" s="48" customFormat="1" ht="13.35" customHeight="1" x14ac:dyDescent="0.2"/>
    <row r="363" s="48" customFormat="1" ht="13.35" customHeight="1" x14ac:dyDescent="0.2"/>
    <row r="364" s="48" customFormat="1" ht="13.35" customHeight="1" x14ac:dyDescent="0.2"/>
    <row r="365" s="48" customFormat="1" ht="13.35" customHeight="1" x14ac:dyDescent="0.2"/>
    <row r="366" s="48" customFormat="1" ht="13.35" customHeight="1" x14ac:dyDescent="0.2"/>
    <row r="367" s="48" customFormat="1" ht="13.35" customHeight="1" x14ac:dyDescent="0.2"/>
    <row r="368" s="48" customFormat="1" ht="13.35" customHeight="1" x14ac:dyDescent="0.2"/>
    <row r="369" s="48" customFormat="1" ht="13.35" customHeight="1" x14ac:dyDescent="0.2"/>
    <row r="370" s="48" customFormat="1" ht="13.35" customHeight="1" x14ac:dyDescent="0.2"/>
    <row r="371" s="48" customFormat="1" ht="13.35" customHeight="1" x14ac:dyDescent="0.2"/>
    <row r="372" s="48" customFormat="1" ht="13.35" customHeight="1" x14ac:dyDescent="0.2"/>
    <row r="373" s="48" customFormat="1" ht="13.35" customHeight="1" x14ac:dyDescent="0.2"/>
    <row r="374" s="48" customFormat="1" ht="13.35" customHeight="1" x14ac:dyDescent="0.2"/>
    <row r="375" s="48" customFormat="1" ht="13.35" customHeight="1" x14ac:dyDescent="0.2"/>
    <row r="376" s="48" customFormat="1" ht="13.35" customHeight="1" x14ac:dyDescent="0.2"/>
    <row r="377" s="48" customFormat="1" ht="13.35" customHeight="1" x14ac:dyDescent="0.2"/>
    <row r="378" s="48" customFormat="1" ht="13.35" customHeight="1" x14ac:dyDescent="0.2"/>
    <row r="379" s="48" customFormat="1" ht="13.35" customHeight="1" x14ac:dyDescent="0.2"/>
    <row r="380" s="48" customFormat="1" ht="13.35" customHeight="1" x14ac:dyDescent="0.2"/>
    <row r="381" s="48" customFormat="1" ht="13.35" customHeight="1" x14ac:dyDescent="0.2"/>
    <row r="382" s="48" customFormat="1" ht="13.35" customHeight="1" x14ac:dyDescent="0.2"/>
    <row r="383" s="48" customFormat="1" ht="13.35" customHeight="1" x14ac:dyDescent="0.2"/>
    <row r="384" s="48" customFormat="1" ht="13.35" customHeight="1" x14ac:dyDescent="0.2"/>
    <row r="385" s="48" customFormat="1" ht="13.35" customHeight="1" x14ac:dyDescent="0.2"/>
    <row r="386" s="48" customFormat="1" ht="13.35" customHeight="1" x14ac:dyDescent="0.2"/>
    <row r="387" s="48" customFormat="1" ht="13.35" customHeight="1" x14ac:dyDescent="0.2"/>
    <row r="388" s="48" customFormat="1" ht="13.35" customHeight="1" x14ac:dyDescent="0.2"/>
    <row r="389" s="48" customFormat="1" ht="13.35" customHeight="1" x14ac:dyDescent="0.2"/>
    <row r="390" s="48" customFormat="1" ht="13.35" customHeight="1" x14ac:dyDescent="0.2"/>
    <row r="391" s="48" customFormat="1" ht="13.35" customHeight="1" x14ac:dyDescent="0.2"/>
    <row r="392" s="48" customFormat="1" ht="13.35" customHeight="1" x14ac:dyDescent="0.2"/>
    <row r="393" s="48" customFormat="1" ht="13.35" customHeight="1" x14ac:dyDescent="0.2"/>
    <row r="394" s="48" customFormat="1" ht="13.35" customHeight="1" x14ac:dyDescent="0.2"/>
    <row r="395" s="48" customFormat="1" ht="13.35" customHeight="1" x14ac:dyDescent="0.2"/>
    <row r="396" s="48" customFormat="1" ht="13.35" customHeight="1" x14ac:dyDescent="0.2"/>
    <row r="397" s="48" customFormat="1" ht="13.35" customHeight="1" x14ac:dyDescent="0.2"/>
    <row r="398" s="48" customFormat="1" ht="13.35" customHeight="1" x14ac:dyDescent="0.2"/>
    <row r="399" s="48" customFormat="1" ht="13.35" customHeight="1" x14ac:dyDescent="0.2"/>
    <row r="400" s="48" customFormat="1" ht="13.35" customHeight="1" x14ac:dyDescent="0.2"/>
    <row r="401" s="48" customFormat="1" ht="13.35" customHeight="1" x14ac:dyDescent="0.2"/>
    <row r="402" s="48" customFormat="1" ht="13.35" customHeight="1" x14ac:dyDescent="0.2"/>
    <row r="403" s="48" customFormat="1" ht="13.35" customHeight="1" x14ac:dyDescent="0.2"/>
    <row r="404" s="48" customFormat="1" ht="13.35" customHeight="1" x14ac:dyDescent="0.2"/>
    <row r="405" s="48" customFormat="1" ht="13.35" customHeight="1" x14ac:dyDescent="0.2"/>
    <row r="406" s="48" customFormat="1" ht="13.35" customHeight="1" x14ac:dyDescent="0.2"/>
    <row r="407" s="48" customFormat="1" ht="13.35" customHeight="1" x14ac:dyDescent="0.2"/>
    <row r="408" s="48" customFormat="1" ht="13.35" customHeight="1" x14ac:dyDescent="0.2"/>
    <row r="409" s="48" customFormat="1" ht="13.35" customHeight="1" x14ac:dyDescent="0.2"/>
    <row r="410" s="48" customFormat="1" ht="13.35" customHeight="1" x14ac:dyDescent="0.2"/>
    <row r="411" s="48" customFormat="1" ht="13.35" customHeight="1" x14ac:dyDescent="0.2"/>
    <row r="412" s="48" customFormat="1" ht="13.35" customHeight="1" x14ac:dyDescent="0.2"/>
    <row r="413" s="48" customFormat="1" ht="13.35" customHeight="1" x14ac:dyDescent="0.2"/>
    <row r="414" s="48" customFormat="1" ht="13.35" customHeight="1" x14ac:dyDescent="0.2"/>
    <row r="415" s="48" customFormat="1" ht="13.35" customHeight="1" x14ac:dyDescent="0.2"/>
    <row r="416" s="48" customFormat="1" ht="13.35" customHeight="1" x14ac:dyDescent="0.2"/>
    <row r="417" s="48" customFormat="1" ht="13.35" customHeight="1" x14ac:dyDescent="0.2"/>
    <row r="418" s="48" customFormat="1" ht="13.35" customHeight="1" x14ac:dyDescent="0.2"/>
    <row r="419" s="48" customFormat="1" ht="13.35" customHeight="1" x14ac:dyDescent="0.2"/>
    <row r="420" s="48" customFormat="1" ht="13.35" customHeight="1" x14ac:dyDescent="0.2"/>
    <row r="421" s="48" customFormat="1" ht="13.35" customHeight="1" x14ac:dyDescent="0.2"/>
    <row r="422" s="48" customFormat="1" ht="13.35" customHeight="1" x14ac:dyDescent="0.2"/>
    <row r="423" s="48" customFormat="1" ht="13.35" customHeight="1" x14ac:dyDescent="0.2"/>
    <row r="424" s="48" customFormat="1" ht="13.35" customHeight="1" x14ac:dyDescent="0.2"/>
    <row r="425" s="48" customFormat="1" ht="13.35" customHeight="1" x14ac:dyDescent="0.2"/>
    <row r="426" s="48" customFormat="1" ht="13.35" customHeight="1" x14ac:dyDescent="0.2"/>
    <row r="427" s="48" customFormat="1" ht="13.35" customHeight="1" x14ac:dyDescent="0.2"/>
    <row r="428" s="48" customFormat="1" ht="13.35" customHeight="1" x14ac:dyDescent="0.2"/>
    <row r="429" s="48" customFormat="1" ht="13.35" customHeight="1" x14ac:dyDescent="0.2"/>
    <row r="430" s="48" customFormat="1" ht="13.35" customHeight="1" x14ac:dyDescent="0.2"/>
    <row r="431" s="48" customFormat="1" ht="13.35" customHeight="1" x14ac:dyDescent="0.2"/>
    <row r="432" s="48" customFormat="1" ht="13.35" customHeight="1" x14ac:dyDescent="0.2"/>
    <row r="433" s="48" customFormat="1" ht="13.35" customHeight="1" x14ac:dyDescent="0.2"/>
    <row r="434" s="48" customFormat="1" ht="13.35" customHeight="1" x14ac:dyDescent="0.2"/>
    <row r="435" s="48" customFormat="1" ht="13.35" customHeight="1" x14ac:dyDescent="0.2"/>
    <row r="436" s="48" customFormat="1" ht="13.35" customHeight="1" x14ac:dyDescent="0.2"/>
    <row r="437" s="48" customFormat="1" ht="13.35" customHeight="1" x14ac:dyDescent="0.2"/>
    <row r="438" s="48" customFormat="1" ht="13.35" customHeight="1" x14ac:dyDescent="0.2"/>
    <row r="439" s="48" customFormat="1" ht="13.35" customHeight="1" x14ac:dyDescent="0.2"/>
    <row r="440" s="48" customFormat="1" ht="13.35" customHeight="1" x14ac:dyDescent="0.2"/>
    <row r="441" s="48" customFormat="1" ht="13.35" customHeight="1" x14ac:dyDescent="0.2"/>
    <row r="442" s="48" customFormat="1" ht="13.35" customHeight="1" x14ac:dyDescent="0.2"/>
    <row r="443" s="48" customFormat="1" ht="13.35" customHeight="1" x14ac:dyDescent="0.2"/>
    <row r="444" s="48" customFormat="1" ht="13.35" customHeight="1" x14ac:dyDescent="0.2"/>
    <row r="445" s="48" customFormat="1" ht="13.35" customHeight="1" x14ac:dyDescent="0.2"/>
    <row r="446" s="48" customFormat="1" ht="13.35" customHeight="1" x14ac:dyDescent="0.2"/>
    <row r="447" s="48" customFormat="1" ht="13.35" customHeight="1" x14ac:dyDescent="0.2"/>
    <row r="448" s="48" customFormat="1" ht="13.35" customHeight="1" x14ac:dyDescent="0.2"/>
    <row r="449" s="48" customFormat="1" ht="13.35" customHeight="1" x14ac:dyDescent="0.2"/>
    <row r="450" s="48" customFormat="1" ht="13.35" customHeight="1" x14ac:dyDescent="0.2"/>
    <row r="451" s="48" customFormat="1" ht="13.35" customHeight="1" x14ac:dyDescent="0.2"/>
    <row r="452" s="48" customFormat="1" ht="13.35" customHeight="1" x14ac:dyDescent="0.2"/>
    <row r="453" s="48" customFormat="1" ht="13.35" customHeight="1" x14ac:dyDescent="0.2"/>
    <row r="454" s="48" customFormat="1" ht="13.35" customHeight="1" x14ac:dyDescent="0.2"/>
    <row r="455" s="48" customFormat="1" ht="13.35" customHeight="1" x14ac:dyDescent="0.2"/>
    <row r="456" s="48" customFormat="1" ht="13.35" customHeight="1" x14ac:dyDescent="0.2"/>
    <row r="457" s="48" customFormat="1" ht="13.35" customHeight="1" x14ac:dyDescent="0.2"/>
    <row r="458" s="48" customFormat="1" ht="13.35" customHeight="1" x14ac:dyDescent="0.2"/>
    <row r="459" s="48" customFormat="1" ht="13.35" customHeight="1" x14ac:dyDescent="0.2"/>
    <row r="460" s="48" customFormat="1" ht="13.35" customHeight="1" x14ac:dyDescent="0.2"/>
    <row r="461" s="48" customFormat="1" ht="13.35" customHeight="1" x14ac:dyDescent="0.2"/>
    <row r="462" s="48" customFormat="1" ht="13.35" customHeight="1" x14ac:dyDescent="0.2"/>
    <row r="463" s="48" customFormat="1" ht="13.35" customHeight="1" x14ac:dyDescent="0.2"/>
    <row r="464" s="48" customFormat="1" ht="13.35" customHeight="1" x14ac:dyDescent="0.2"/>
    <row r="465" s="48" customFormat="1" ht="13.35" customHeight="1" x14ac:dyDescent="0.2"/>
    <row r="466" s="48" customFormat="1" ht="13.35" customHeight="1" x14ac:dyDescent="0.2"/>
    <row r="467" s="48" customFormat="1" ht="13.35" customHeight="1" x14ac:dyDescent="0.2"/>
    <row r="468" s="48" customFormat="1" ht="13.35" customHeight="1" x14ac:dyDescent="0.2"/>
    <row r="469" s="48" customFormat="1" ht="13.35" customHeight="1" x14ac:dyDescent="0.2"/>
    <row r="470" s="48" customFormat="1" ht="13.35" customHeight="1" x14ac:dyDescent="0.2"/>
    <row r="471" s="48" customFormat="1" ht="13.35" customHeight="1" x14ac:dyDescent="0.2"/>
    <row r="472" s="48" customFormat="1" ht="13.35" customHeight="1" x14ac:dyDescent="0.2"/>
    <row r="473" s="48" customFormat="1" ht="13.35" customHeight="1" x14ac:dyDescent="0.2"/>
    <row r="474" s="48" customFormat="1" ht="13.35" customHeight="1" x14ac:dyDescent="0.2"/>
    <row r="475" s="48" customFormat="1" ht="13.35" customHeight="1" x14ac:dyDescent="0.2"/>
    <row r="476" s="48" customFormat="1" ht="13.35" customHeight="1" x14ac:dyDescent="0.2"/>
    <row r="477" s="48" customFormat="1" ht="13.35" customHeight="1" x14ac:dyDescent="0.2"/>
    <row r="478" s="48" customFormat="1" ht="13.35" customHeight="1" x14ac:dyDescent="0.2"/>
    <row r="479" s="48" customFormat="1" ht="13.35" customHeight="1" x14ac:dyDescent="0.2"/>
    <row r="480" s="48" customFormat="1" ht="13.35" customHeight="1" x14ac:dyDescent="0.2"/>
    <row r="481" s="48" customFormat="1" ht="13.35" customHeight="1" x14ac:dyDescent="0.2"/>
    <row r="482" s="48" customFormat="1" ht="13.35" customHeight="1" x14ac:dyDescent="0.2"/>
    <row r="483" s="48" customFormat="1" ht="13.35" customHeight="1" x14ac:dyDescent="0.2"/>
    <row r="484" s="48" customFormat="1" ht="13.35" customHeight="1" x14ac:dyDescent="0.2"/>
    <row r="485" s="48" customFormat="1" ht="13.35" customHeight="1" x14ac:dyDescent="0.2"/>
    <row r="486" s="48" customFormat="1" ht="13.35" customHeight="1" x14ac:dyDescent="0.2"/>
    <row r="487" s="48" customFormat="1" ht="13.35" customHeight="1" x14ac:dyDescent="0.2"/>
    <row r="488" s="48" customFormat="1" ht="13.35" customHeight="1" x14ac:dyDescent="0.2"/>
    <row r="489" s="48" customFormat="1" ht="13.35" customHeight="1" x14ac:dyDescent="0.2"/>
    <row r="490" s="48" customFormat="1" ht="13.35" customHeight="1" x14ac:dyDescent="0.2"/>
    <row r="491" s="48" customFormat="1" ht="13.35" customHeight="1" x14ac:dyDescent="0.2"/>
    <row r="492" s="48" customFormat="1" ht="13.35" customHeight="1" x14ac:dyDescent="0.2"/>
    <row r="493" s="48" customFormat="1" ht="13.35" customHeight="1" x14ac:dyDescent="0.2"/>
    <row r="494" s="48" customFormat="1" ht="13.35" customHeight="1" x14ac:dyDescent="0.2"/>
    <row r="495" s="48" customFormat="1" ht="13.35" customHeight="1" x14ac:dyDescent="0.2"/>
    <row r="496" s="48" customFormat="1" ht="13.35" customHeight="1" x14ac:dyDescent="0.2"/>
    <row r="497" s="48" customFormat="1" ht="13.35" customHeight="1" x14ac:dyDescent="0.2"/>
    <row r="498" s="48" customFormat="1" ht="13.35" customHeight="1" x14ac:dyDescent="0.2"/>
    <row r="499" s="48" customFormat="1" ht="13.35" customHeight="1" x14ac:dyDescent="0.2"/>
    <row r="500" s="48" customFormat="1" ht="13.35" customHeight="1" x14ac:dyDescent="0.2"/>
    <row r="501" s="48" customFormat="1" ht="13.35" customHeight="1" x14ac:dyDescent="0.2"/>
    <row r="502" s="48" customFormat="1" ht="13.35" customHeight="1" x14ac:dyDescent="0.2"/>
    <row r="503" s="48" customFormat="1" ht="13.35" customHeight="1" x14ac:dyDescent="0.2"/>
    <row r="504" s="48" customFormat="1" ht="13.35" customHeight="1" x14ac:dyDescent="0.2"/>
    <row r="505" s="48" customFormat="1" ht="13.35" customHeight="1" x14ac:dyDescent="0.2"/>
    <row r="506" s="48" customFormat="1" ht="13.35" customHeight="1" x14ac:dyDescent="0.2"/>
    <row r="507" s="48" customFormat="1" ht="13.35" customHeight="1" x14ac:dyDescent="0.2"/>
    <row r="508" s="48" customFormat="1" ht="13.35" customHeight="1" x14ac:dyDescent="0.2"/>
    <row r="509" s="48" customFormat="1" ht="13.35" customHeight="1" x14ac:dyDescent="0.2"/>
    <row r="510" s="48" customFormat="1" ht="13.35" customHeight="1" x14ac:dyDescent="0.2"/>
    <row r="511" s="48" customFormat="1" ht="13.35" customHeight="1" x14ac:dyDescent="0.2"/>
    <row r="512" s="48" customFormat="1" ht="13.35" customHeight="1" x14ac:dyDescent="0.2"/>
    <row r="513" s="48" customFormat="1" ht="13.35" customHeight="1" x14ac:dyDescent="0.2"/>
    <row r="514" s="48" customFormat="1" ht="13.35" customHeight="1" x14ac:dyDescent="0.2"/>
    <row r="515" s="48" customFormat="1" ht="13.35" customHeight="1" x14ac:dyDescent="0.2"/>
    <row r="516" s="48" customFormat="1" ht="13.35" customHeight="1" x14ac:dyDescent="0.2"/>
    <row r="517" s="48" customFormat="1" ht="13.35" customHeight="1" x14ac:dyDescent="0.2"/>
    <row r="518" s="48" customFormat="1" ht="13.35" customHeight="1" x14ac:dyDescent="0.2"/>
    <row r="519" s="48" customFormat="1" ht="13.35" customHeight="1" x14ac:dyDescent="0.2"/>
    <row r="520" s="48" customFormat="1" ht="13.35" customHeight="1" x14ac:dyDescent="0.2"/>
    <row r="521" s="48" customFormat="1" ht="13.35" customHeight="1" x14ac:dyDescent="0.2"/>
    <row r="522" s="48" customFormat="1" ht="13.35" customHeight="1" x14ac:dyDescent="0.2"/>
    <row r="523" s="48" customFormat="1" ht="13.35" customHeight="1" x14ac:dyDescent="0.2"/>
    <row r="524" s="48" customFormat="1" ht="13.35" customHeight="1" x14ac:dyDescent="0.2"/>
    <row r="525" s="48" customFormat="1" ht="13.35" customHeight="1" x14ac:dyDescent="0.2"/>
    <row r="526" s="48" customFormat="1" ht="13.35" customHeight="1" x14ac:dyDescent="0.2"/>
    <row r="527" s="48" customFormat="1" ht="13.35" customHeight="1" x14ac:dyDescent="0.2"/>
    <row r="528" s="48" customFormat="1" ht="13.35" customHeight="1" x14ac:dyDescent="0.2"/>
    <row r="529" s="48" customFormat="1" ht="13.35" customHeight="1" x14ac:dyDescent="0.2"/>
    <row r="530" s="48" customFormat="1" ht="13.35" customHeight="1" x14ac:dyDescent="0.2"/>
    <row r="531" s="48" customFormat="1" ht="13.35" customHeight="1" x14ac:dyDescent="0.2"/>
    <row r="532" s="48" customFormat="1" ht="13.35" customHeight="1" x14ac:dyDescent="0.2"/>
    <row r="533" s="48" customFormat="1" ht="13.35" customHeight="1" x14ac:dyDescent="0.2"/>
    <row r="534" s="48" customFormat="1" ht="13.35" customHeight="1" x14ac:dyDescent="0.2"/>
    <row r="535" s="48" customFormat="1" ht="13.35" customHeight="1" x14ac:dyDescent="0.2"/>
    <row r="536" s="48" customFormat="1" ht="13.35" customHeight="1" x14ac:dyDescent="0.2"/>
    <row r="537" s="48" customFormat="1" ht="13.35" customHeight="1" x14ac:dyDescent="0.2"/>
    <row r="538" s="48" customFormat="1" ht="13.35" customHeight="1" x14ac:dyDescent="0.2"/>
    <row r="539" s="48" customFormat="1" ht="13.35" customHeight="1" x14ac:dyDescent="0.2"/>
    <row r="540" s="48" customFormat="1" ht="13.35" customHeight="1" x14ac:dyDescent="0.2"/>
    <row r="541" s="48" customFormat="1" ht="13.35" customHeight="1" x14ac:dyDescent="0.2"/>
    <row r="542" s="48" customFormat="1" ht="13.35" customHeight="1" x14ac:dyDescent="0.2"/>
    <row r="543" s="48" customFormat="1" ht="13.35" customHeight="1" x14ac:dyDescent="0.2"/>
    <row r="544" s="48" customFormat="1" ht="13.35" customHeight="1" x14ac:dyDescent="0.2"/>
    <row r="545" s="48" customFormat="1" ht="13.35" customHeight="1" x14ac:dyDescent="0.2"/>
    <row r="546" s="48" customFormat="1" ht="13.35" customHeight="1" x14ac:dyDescent="0.2"/>
    <row r="547" s="48" customFormat="1" ht="13.35" customHeight="1" x14ac:dyDescent="0.2"/>
    <row r="548" s="48" customFormat="1" ht="13.35" customHeight="1" x14ac:dyDescent="0.2"/>
    <row r="549" s="48" customFormat="1" ht="13.35" customHeight="1" x14ac:dyDescent="0.2"/>
    <row r="550" s="48" customFormat="1" ht="13.35" customHeight="1" x14ac:dyDescent="0.2"/>
    <row r="551" s="48" customFormat="1" ht="13.35" customHeight="1" x14ac:dyDescent="0.2"/>
    <row r="552" s="48" customFormat="1" ht="13.35" customHeight="1" x14ac:dyDescent="0.2"/>
    <row r="553" s="48" customFormat="1" ht="13.35" customHeight="1" x14ac:dyDescent="0.2"/>
    <row r="554" s="48" customFormat="1" ht="13.35" customHeight="1" x14ac:dyDescent="0.2"/>
    <row r="555" s="48" customFormat="1" ht="13.35" customHeight="1" x14ac:dyDescent="0.2"/>
    <row r="556" s="48" customFormat="1" ht="13.35" customHeight="1" x14ac:dyDescent="0.2"/>
    <row r="557" s="48" customFormat="1" ht="13.35" customHeight="1" x14ac:dyDescent="0.2"/>
    <row r="558" s="48" customFormat="1" ht="13.35" customHeight="1" x14ac:dyDescent="0.2"/>
    <row r="559" s="48" customFormat="1" ht="13.35" customHeight="1" x14ac:dyDescent="0.2"/>
    <row r="560" s="48" customFormat="1" ht="13.35" customHeight="1" x14ac:dyDescent="0.2"/>
    <row r="561" s="48" customFormat="1" ht="13.35" customHeight="1" x14ac:dyDescent="0.2"/>
    <row r="562" s="48" customFormat="1" ht="13.35" customHeight="1" x14ac:dyDescent="0.2"/>
    <row r="563" s="48" customFormat="1" ht="13.35" customHeight="1" x14ac:dyDescent="0.2"/>
    <row r="564" s="48" customFormat="1" ht="13.35" customHeight="1" x14ac:dyDescent="0.2"/>
    <row r="565" s="48" customFormat="1" ht="13.35" customHeight="1" x14ac:dyDescent="0.2"/>
    <row r="566" s="48" customFormat="1" ht="13.35" customHeight="1" x14ac:dyDescent="0.2"/>
    <row r="567" s="48" customFormat="1" ht="13.35" customHeight="1" x14ac:dyDescent="0.2"/>
    <row r="568" s="48" customFormat="1" ht="13.35" customHeight="1" x14ac:dyDescent="0.2"/>
    <row r="569" s="48" customFormat="1" ht="13.35" customHeight="1" x14ac:dyDescent="0.2"/>
    <row r="570" s="48" customFormat="1" ht="13.35" customHeight="1" x14ac:dyDescent="0.2"/>
    <row r="571" s="48" customFormat="1" ht="13.35" customHeight="1" x14ac:dyDescent="0.2"/>
    <row r="572" s="48" customFormat="1" ht="13.35" customHeight="1" x14ac:dyDescent="0.2"/>
    <row r="573" s="48" customFormat="1" ht="13.35" customHeight="1" x14ac:dyDescent="0.2"/>
    <row r="574" s="48" customFormat="1" ht="13.35" customHeight="1" x14ac:dyDescent="0.2"/>
    <row r="575" s="48" customFormat="1" ht="13.35" customHeight="1" x14ac:dyDescent="0.2"/>
    <row r="576" s="48" customFormat="1" ht="13.35" customHeight="1" x14ac:dyDescent="0.2"/>
    <row r="577" s="48" customFormat="1" ht="13.35" customHeight="1" x14ac:dyDescent="0.2"/>
    <row r="578" s="48" customFormat="1" ht="13.35" customHeight="1" x14ac:dyDescent="0.2"/>
    <row r="579" s="48" customFormat="1" ht="13.35" customHeight="1" x14ac:dyDescent="0.2"/>
    <row r="580" s="48" customFormat="1" ht="13.35" customHeight="1" x14ac:dyDescent="0.2"/>
    <row r="581" s="48" customFormat="1" ht="13.35" customHeight="1" x14ac:dyDescent="0.2"/>
    <row r="582" s="48" customFormat="1" ht="13.35" customHeight="1" x14ac:dyDescent="0.2"/>
    <row r="583" s="48" customFormat="1" ht="13.35" customHeight="1" x14ac:dyDescent="0.2"/>
    <row r="584" s="48" customFormat="1" ht="13.35" customHeight="1" x14ac:dyDescent="0.2"/>
    <row r="585" s="48" customFormat="1" ht="13.35" customHeight="1" x14ac:dyDescent="0.2"/>
    <row r="586" s="48" customFormat="1" ht="13.35" customHeight="1" x14ac:dyDescent="0.2"/>
    <row r="587" s="48" customFormat="1" ht="13.35" customHeight="1" x14ac:dyDescent="0.2"/>
    <row r="588" s="48" customFormat="1" ht="13.35" customHeight="1" x14ac:dyDescent="0.2"/>
    <row r="589" s="48" customFormat="1" ht="13.35" customHeight="1" x14ac:dyDescent="0.2"/>
    <row r="590" s="48" customFormat="1" ht="13.35" customHeight="1" x14ac:dyDescent="0.2"/>
    <row r="591" s="48" customFormat="1" ht="13.35" customHeight="1" x14ac:dyDescent="0.2"/>
    <row r="592" s="48" customFormat="1" ht="13.35" customHeight="1" x14ac:dyDescent="0.2"/>
    <row r="593" s="48" customFormat="1" ht="13.35" customHeight="1" x14ac:dyDescent="0.2"/>
    <row r="594" s="48" customFormat="1" ht="13.35" customHeight="1" x14ac:dyDescent="0.2"/>
    <row r="595" s="48" customFormat="1" ht="13.35" customHeight="1" x14ac:dyDescent="0.2"/>
    <row r="596" s="48" customFormat="1" ht="13.35" customHeight="1" x14ac:dyDescent="0.2"/>
    <row r="597" s="48" customFormat="1" ht="13.35" customHeight="1" x14ac:dyDescent="0.2"/>
    <row r="598" s="48" customFormat="1" ht="13.35" customHeight="1" x14ac:dyDescent="0.2"/>
    <row r="599" s="48" customFormat="1" ht="13.35" customHeight="1" x14ac:dyDescent="0.2"/>
    <row r="600" s="48" customFormat="1" ht="13.35" customHeight="1" x14ac:dyDescent="0.2"/>
    <row r="601" s="48" customFormat="1" ht="13.35" customHeight="1" x14ac:dyDescent="0.2"/>
    <row r="602" s="48" customFormat="1" ht="13.35" customHeight="1" x14ac:dyDescent="0.2"/>
    <row r="603" s="48" customFormat="1" ht="13.35" customHeight="1" x14ac:dyDescent="0.2"/>
    <row r="604" s="48" customFormat="1" ht="13.35" customHeight="1" x14ac:dyDescent="0.2"/>
    <row r="605" s="48" customFormat="1" ht="13.35" customHeight="1" x14ac:dyDescent="0.2"/>
    <row r="606" s="48" customFormat="1" ht="13.35" customHeight="1" x14ac:dyDescent="0.2"/>
    <row r="607" s="48" customFormat="1" ht="13.35" customHeight="1" x14ac:dyDescent="0.2"/>
    <row r="608" s="48" customFormat="1" ht="13.35" customHeight="1" x14ac:dyDescent="0.2"/>
    <row r="609" s="48" customFormat="1" ht="13.35" customHeight="1" x14ac:dyDescent="0.2"/>
    <row r="610" s="48" customFormat="1" ht="13.35" customHeight="1" x14ac:dyDescent="0.2"/>
    <row r="611" s="48" customFormat="1" ht="13.35" customHeight="1" x14ac:dyDescent="0.2"/>
    <row r="612" s="48" customFormat="1" ht="13.35" customHeight="1" x14ac:dyDescent="0.2"/>
    <row r="613" s="48" customFormat="1" ht="13.35" customHeight="1" x14ac:dyDescent="0.2"/>
    <row r="614" s="48" customFormat="1" ht="13.35" customHeight="1" x14ac:dyDescent="0.2"/>
    <row r="615" s="48" customFormat="1" ht="13.35" customHeight="1" x14ac:dyDescent="0.2"/>
    <row r="616" s="48" customFormat="1" ht="13.35" customHeight="1" x14ac:dyDescent="0.2"/>
    <row r="617" s="48" customFormat="1" ht="13.35" customHeight="1" x14ac:dyDescent="0.2"/>
    <row r="618" s="48" customFormat="1" ht="13.35" customHeight="1" x14ac:dyDescent="0.2"/>
    <row r="619" s="48" customFormat="1" ht="13.35" customHeight="1" x14ac:dyDescent="0.2"/>
    <row r="620" s="48" customFormat="1" ht="13.35" customHeight="1" x14ac:dyDescent="0.2"/>
    <row r="621" s="48" customFormat="1" ht="13.35" customHeight="1" x14ac:dyDescent="0.2"/>
    <row r="622" s="48" customFormat="1" ht="13.35" customHeight="1" x14ac:dyDescent="0.2"/>
    <row r="623" s="48" customFormat="1" ht="13.35" customHeight="1" x14ac:dyDescent="0.2"/>
    <row r="624" s="48" customFormat="1" ht="13.35" customHeight="1" x14ac:dyDescent="0.2"/>
    <row r="625" s="48" customFormat="1" ht="13.35" customHeight="1" x14ac:dyDescent="0.2"/>
    <row r="626" s="48" customFormat="1" ht="13.35" customHeight="1" x14ac:dyDescent="0.2"/>
    <row r="627" s="48" customFormat="1" ht="13.35" customHeight="1" x14ac:dyDescent="0.2"/>
    <row r="628" s="48" customFormat="1" ht="13.35" customHeight="1" x14ac:dyDescent="0.2"/>
    <row r="629" s="48" customFormat="1" ht="13.35" customHeight="1" x14ac:dyDescent="0.2"/>
    <row r="630" s="48" customFormat="1" ht="13.35" customHeight="1" x14ac:dyDescent="0.2"/>
    <row r="631" s="48" customFormat="1" ht="13.35" customHeight="1" x14ac:dyDescent="0.2"/>
    <row r="632" s="48" customFormat="1" ht="13.35" customHeight="1" x14ac:dyDescent="0.2"/>
    <row r="633" s="48" customFormat="1" ht="13.35" customHeight="1" x14ac:dyDescent="0.2"/>
    <row r="634" s="48" customFormat="1" ht="13.35" customHeight="1" x14ac:dyDescent="0.2"/>
    <row r="635" s="48" customFormat="1" ht="13.35" customHeight="1" x14ac:dyDescent="0.2"/>
    <row r="636" s="48" customFormat="1" ht="13.35" customHeight="1" x14ac:dyDescent="0.2"/>
    <row r="637" s="48" customFormat="1" ht="13.35" customHeight="1" x14ac:dyDescent="0.2"/>
    <row r="638" s="48" customFormat="1" ht="13.35" customHeight="1" x14ac:dyDescent="0.2"/>
    <row r="639" s="48" customFormat="1" ht="13.35" customHeight="1" x14ac:dyDescent="0.2"/>
    <row r="640" s="48" customFormat="1" ht="13.35" customHeight="1" x14ac:dyDescent="0.2"/>
    <row r="641" s="48" customFormat="1" ht="13.35" customHeight="1" x14ac:dyDescent="0.2"/>
    <row r="642" s="48" customFormat="1" ht="13.35" customHeight="1" x14ac:dyDescent="0.2"/>
    <row r="643" s="48" customFormat="1" ht="13.35" customHeight="1" x14ac:dyDescent="0.2"/>
    <row r="644" s="48" customFormat="1" ht="13.35" customHeight="1" x14ac:dyDescent="0.2"/>
    <row r="645" s="48" customFormat="1" ht="13.35" customHeight="1" x14ac:dyDescent="0.2"/>
    <row r="646" s="48" customFormat="1" ht="13.35" customHeight="1" x14ac:dyDescent="0.2"/>
    <row r="647" s="48" customFormat="1" ht="13.35" customHeight="1" x14ac:dyDescent="0.2"/>
    <row r="648" s="48" customFormat="1" ht="13.35" customHeight="1" x14ac:dyDescent="0.2"/>
    <row r="649" s="48" customFormat="1" ht="13.35" customHeight="1" x14ac:dyDescent="0.2"/>
    <row r="650" s="48" customFormat="1" ht="13.35" customHeight="1" x14ac:dyDescent="0.2"/>
    <row r="651" s="48" customFormat="1" ht="13.35" customHeight="1" x14ac:dyDescent="0.2"/>
    <row r="652" s="48" customFormat="1" ht="13.35" customHeight="1" x14ac:dyDescent="0.2"/>
    <row r="653" s="48" customFormat="1" ht="13.35" customHeight="1" x14ac:dyDescent="0.2"/>
    <row r="654" s="48" customFormat="1" ht="13.35" customHeight="1" x14ac:dyDescent="0.2"/>
    <row r="655" s="48" customFormat="1" ht="13.35" customHeight="1" x14ac:dyDescent="0.2"/>
    <row r="656" s="48" customFormat="1" ht="13.35" customHeight="1" x14ac:dyDescent="0.2"/>
    <row r="657" s="48" customFormat="1" ht="13.35" customHeight="1" x14ac:dyDescent="0.2"/>
    <row r="658" s="48" customFormat="1" ht="13.35" customHeight="1" x14ac:dyDescent="0.2"/>
    <row r="659" s="48" customFormat="1" ht="13.35" customHeight="1" x14ac:dyDescent="0.2"/>
    <row r="660" s="48" customFormat="1" ht="13.35" customHeight="1" x14ac:dyDescent="0.2"/>
    <row r="661" s="48" customFormat="1" ht="13.35" customHeight="1" x14ac:dyDescent="0.2"/>
    <row r="662" s="48" customFormat="1" ht="13.35" customHeight="1" x14ac:dyDescent="0.2"/>
    <row r="663" s="48" customFormat="1" ht="13.35" customHeight="1" x14ac:dyDescent="0.2"/>
    <row r="664" s="48" customFormat="1" ht="13.35" customHeight="1" x14ac:dyDescent="0.2"/>
    <row r="665" s="48" customFormat="1" ht="13.35" customHeight="1" x14ac:dyDescent="0.2"/>
    <row r="666" s="48" customFormat="1" ht="13.35" customHeight="1" x14ac:dyDescent="0.2"/>
    <row r="667" s="48" customFormat="1" ht="13.35" customHeight="1" x14ac:dyDescent="0.2"/>
    <row r="668" s="48" customFormat="1" ht="13.35" customHeight="1" x14ac:dyDescent="0.2"/>
    <row r="669" s="48" customFormat="1" ht="13.35" customHeight="1" x14ac:dyDescent="0.2"/>
    <row r="670" s="48" customFormat="1" ht="13.35" customHeight="1" x14ac:dyDescent="0.2"/>
    <row r="671" s="48" customFormat="1" ht="13.35" customHeight="1" x14ac:dyDescent="0.2"/>
    <row r="672" s="48" customFormat="1" ht="13.35" customHeight="1" x14ac:dyDescent="0.2"/>
    <row r="673" s="48" customFormat="1" ht="13.35" customHeight="1" x14ac:dyDescent="0.2"/>
    <row r="674" s="48" customFormat="1" ht="13.35" customHeight="1" x14ac:dyDescent="0.2"/>
    <row r="675" s="48" customFormat="1" ht="13.35" customHeight="1" x14ac:dyDescent="0.2"/>
    <row r="676" s="48" customFormat="1" ht="13.35" customHeight="1" x14ac:dyDescent="0.2"/>
    <row r="677" s="48" customFormat="1" ht="13.35" customHeight="1" x14ac:dyDescent="0.2"/>
    <row r="678" s="48" customFormat="1" ht="13.35" customHeight="1" x14ac:dyDescent="0.2"/>
    <row r="679" s="48" customFormat="1" ht="13.35" customHeight="1" x14ac:dyDescent="0.2"/>
    <row r="680" s="48" customFormat="1" ht="13.35" customHeight="1" x14ac:dyDescent="0.2"/>
    <row r="681" s="48" customFormat="1" ht="13.35" customHeight="1" x14ac:dyDescent="0.2"/>
    <row r="682" s="48" customFormat="1" ht="13.35" customHeight="1" x14ac:dyDescent="0.2"/>
    <row r="683" s="48" customFormat="1" ht="13.35" customHeight="1" x14ac:dyDescent="0.2"/>
    <row r="684" s="48" customFormat="1" ht="13.35" customHeight="1" x14ac:dyDescent="0.2"/>
    <row r="685" s="48" customFormat="1" ht="13.35" customHeight="1" x14ac:dyDescent="0.2"/>
    <row r="686" s="48" customFormat="1" ht="13.35" customHeight="1" x14ac:dyDescent="0.2"/>
    <row r="687" s="48" customFormat="1" ht="13.35" customHeight="1" x14ac:dyDescent="0.2"/>
    <row r="688" s="48" customFormat="1" ht="13.35" customHeight="1" x14ac:dyDescent="0.2"/>
    <row r="689" s="48" customFormat="1" ht="13.35" customHeight="1" x14ac:dyDescent="0.2"/>
    <row r="690" s="48" customFormat="1" ht="13.35" customHeight="1" x14ac:dyDescent="0.2"/>
    <row r="691" s="48" customFormat="1" ht="13.35" customHeight="1" x14ac:dyDescent="0.2"/>
    <row r="692" s="48" customFormat="1" ht="13.35" customHeight="1" x14ac:dyDescent="0.2"/>
    <row r="693" s="48" customFormat="1" ht="13.35" customHeight="1" x14ac:dyDescent="0.2"/>
    <row r="694" s="48" customFormat="1" ht="13.35" customHeight="1" x14ac:dyDescent="0.2"/>
    <row r="695" s="48" customFormat="1" ht="13.35" customHeight="1" x14ac:dyDescent="0.2"/>
    <row r="696" s="48" customFormat="1" ht="13.35" customHeight="1" x14ac:dyDescent="0.2"/>
    <row r="697" s="48" customFormat="1" ht="13.35" customHeight="1" x14ac:dyDescent="0.2"/>
    <row r="698" s="48" customFormat="1" ht="13.35" customHeight="1" x14ac:dyDescent="0.2"/>
    <row r="699" s="48" customFormat="1" ht="13.35" customHeight="1" x14ac:dyDescent="0.2"/>
    <row r="700" s="48" customFormat="1" ht="13.35" customHeight="1" x14ac:dyDescent="0.2"/>
    <row r="701" s="48" customFormat="1" ht="13.35" customHeight="1" x14ac:dyDescent="0.2"/>
    <row r="702" s="48" customFormat="1" ht="13.35" customHeight="1" x14ac:dyDescent="0.2"/>
    <row r="703" s="48" customFormat="1" ht="13.35" customHeight="1" x14ac:dyDescent="0.2"/>
    <row r="704" s="48" customFormat="1" ht="13.35" customHeight="1" x14ac:dyDescent="0.2"/>
    <row r="705" s="48" customFormat="1" ht="13.35" customHeight="1" x14ac:dyDescent="0.2"/>
    <row r="706" s="48" customFormat="1" ht="13.35" customHeight="1" x14ac:dyDescent="0.2"/>
    <row r="707" s="48" customFormat="1" ht="13.35" customHeight="1" x14ac:dyDescent="0.2"/>
    <row r="708" s="48" customFormat="1" ht="13.35" customHeight="1" x14ac:dyDescent="0.2"/>
    <row r="709" s="48" customFormat="1" ht="13.35" customHeight="1" x14ac:dyDescent="0.2"/>
    <row r="710" s="48" customFormat="1" ht="13.35" customHeight="1" x14ac:dyDescent="0.2"/>
    <row r="711" s="48" customFormat="1" ht="13.35" customHeight="1" x14ac:dyDescent="0.2"/>
    <row r="712" s="48" customFormat="1" ht="13.35" customHeight="1" x14ac:dyDescent="0.2"/>
    <row r="713" s="48" customFormat="1" ht="13.35" customHeight="1" x14ac:dyDescent="0.2"/>
    <row r="714" s="48" customFormat="1" ht="13.35" customHeight="1" x14ac:dyDescent="0.2"/>
    <row r="715" s="48" customFormat="1" ht="13.35" customHeight="1" x14ac:dyDescent="0.2"/>
    <row r="716" s="48" customFormat="1" ht="13.35" customHeight="1" x14ac:dyDescent="0.2"/>
    <row r="717" s="48" customFormat="1" ht="13.35" customHeight="1" x14ac:dyDescent="0.2"/>
    <row r="718" s="48" customFormat="1" ht="13.35" customHeight="1" x14ac:dyDescent="0.2"/>
    <row r="719" s="48" customFormat="1" ht="13.35" customHeight="1" x14ac:dyDescent="0.2"/>
    <row r="720" s="48" customFormat="1" ht="13.35" customHeight="1" x14ac:dyDescent="0.2"/>
    <row r="721" s="48" customFormat="1" ht="13.35" customHeight="1" x14ac:dyDescent="0.2"/>
    <row r="722" s="48" customFormat="1" ht="13.35" customHeight="1" x14ac:dyDescent="0.2"/>
    <row r="723" s="48" customFormat="1" ht="13.35" customHeight="1" x14ac:dyDescent="0.2"/>
    <row r="724" s="48" customFormat="1" ht="13.35" customHeight="1" x14ac:dyDescent="0.2"/>
    <row r="725" s="48" customFormat="1" ht="13.35" customHeight="1" x14ac:dyDescent="0.2"/>
    <row r="726" s="48" customFormat="1" ht="13.35" customHeight="1" x14ac:dyDescent="0.2"/>
    <row r="727" s="48" customFormat="1" ht="13.35" customHeight="1" x14ac:dyDescent="0.2"/>
    <row r="728" s="48" customFormat="1" ht="13.35" customHeight="1" x14ac:dyDescent="0.2"/>
    <row r="729" s="48" customFormat="1" ht="13.35" customHeight="1" x14ac:dyDescent="0.2"/>
    <row r="730" s="48" customFormat="1" ht="13.35" customHeight="1" x14ac:dyDescent="0.2"/>
    <row r="731" s="48" customFormat="1" ht="13.35" customHeight="1" x14ac:dyDescent="0.2"/>
    <row r="732" s="48" customFormat="1" ht="13.35" customHeight="1" x14ac:dyDescent="0.2"/>
    <row r="733" s="48" customFormat="1" ht="13.35" customHeight="1" x14ac:dyDescent="0.2"/>
    <row r="734" s="48" customFormat="1" ht="13.35" customHeight="1" x14ac:dyDescent="0.2"/>
    <row r="735" s="48" customFormat="1" ht="13.35" customHeight="1" x14ac:dyDescent="0.2"/>
    <row r="736" s="48" customFormat="1" ht="13.35" customHeight="1" x14ac:dyDescent="0.2"/>
    <row r="737" s="48" customFormat="1" ht="13.35" customHeight="1" x14ac:dyDescent="0.2"/>
    <row r="738" s="48" customFormat="1" ht="13.35" customHeight="1" x14ac:dyDescent="0.2"/>
    <row r="739" s="48" customFormat="1" ht="13.35" customHeight="1" x14ac:dyDescent="0.2"/>
    <row r="740" s="48" customFormat="1" ht="13.35" customHeight="1" x14ac:dyDescent="0.2"/>
    <row r="741" s="48" customFormat="1" ht="13.35" customHeight="1" x14ac:dyDescent="0.2"/>
    <row r="742" s="48" customFormat="1" ht="13.35" customHeight="1" x14ac:dyDescent="0.2"/>
    <row r="743" s="48" customFormat="1" ht="13.35" customHeight="1" x14ac:dyDescent="0.2"/>
    <row r="744" s="48" customFormat="1" ht="13.35" customHeight="1" x14ac:dyDescent="0.2"/>
    <row r="745" s="48" customFormat="1" ht="13.35" customHeight="1" x14ac:dyDescent="0.2"/>
    <row r="746" s="48" customFormat="1" ht="13.35" customHeight="1" x14ac:dyDescent="0.2"/>
    <row r="747" s="48" customFormat="1" ht="13.35" customHeight="1" x14ac:dyDescent="0.2"/>
    <row r="748" s="48" customFormat="1" ht="13.35" customHeight="1" x14ac:dyDescent="0.2"/>
    <row r="749" s="48" customFormat="1" ht="13.35" customHeight="1" x14ac:dyDescent="0.2"/>
    <row r="750" s="48" customFormat="1" ht="13.35" customHeight="1" x14ac:dyDescent="0.2"/>
    <row r="751" s="48" customFormat="1" ht="13.35" customHeight="1" x14ac:dyDescent="0.2"/>
    <row r="752" s="48" customFormat="1" ht="13.35" customHeight="1" x14ac:dyDescent="0.2"/>
    <row r="753" s="48" customFormat="1" ht="13.35" customHeight="1" x14ac:dyDescent="0.2"/>
    <row r="754" s="48" customFormat="1" ht="13.35" customHeight="1" x14ac:dyDescent="0.2"/>
    <row r="755" s="48" customFormat="1" ht="13.35" customHeight="1" x14ac:dyDescent="0.2"/>
    <row r="756" s="48" customFormat="1" ht="13.35" customHeight="1" x14ac:dyDescent="0.2"/>
    <row r="757" s="48" customFormat="1" ht="13.35" customHeight="1" x14ac:dyDescent="0.2"/>
    <row r="758" s="48" customFormat="1" ht="13.35" customHeight="1" x14ac:dyDescent="0.2"/>
    <row r="759" s="48" customFormat="1" ht="13.35" customHeight="1" x14ac:dyDescent="0.2"/>
    <row r="760" s="48" customFormat="1" ht="13.35" customHeight="1" x14ac:dyDescent="0.2"/>
    <row r="761" s="48" customFormat="1" ht="13.35" customHeight="1" x14ac:dyDescent="0.2"/>
    <row r="762" s="48" customFormat="1" ht="13.35" customHeight="1" x14ac:dyDescent="0.2"/>
    <row r="763" s="48" customFormat="1" ht="13.35" customHeight="1" x14ac:dyDescent="0.2"/>
    <row r="764" s="48" customFormat="1" ht="13.35" customHeight="1" x14ac:dyDescent="0.2"/>
    <row r="765" s="48" customFormat="1" ht="13.35" customHeight="1" x14ac:dyDescent="0.2"/>
    <row r="766" s="48" customFormat="1" ht="13.35" customHeight="1" x14ac:dyDescent="0.2"/>
    <row r="767" s="48" customFormat="1" ht="13.35" customHeight="1" x14ac:dyDescent="0.2"/>
    <row r="768" s="48" customFormat="1" ht="13.35" customHeight="1" x14ac:dyDescent="0.2"/>
    <row r="769" s="48" customFormat="1" ht="13.35" customHeight="1" x14ac:dyDescent="0.2"/>
    <row r="770" s="48" customFormat="1" ht="13.35" customHeight="1" x14ac:dyDescent="0.2"/>
    <row r="771" s="48" customFormat="1" ht="13.35" customHeight="1" x14ac:dyDescent="0.2"/>
    <row r="772" s="48" customFormat="1" ht="13.35" customHeight="1" x14ac:dyDescent="0.2"/>
    <row r="773" s="48" customFormat="1" ht="13.35" customHeight="1" x14ac:dyDescent="0.2"/>
    <row r="774" s="48" customFormat="1" ht="13.35" customHeight="1" x14ac:dyDescent="0.2"/>
    <row r="775" s="48" customFormat="1" ht="13.35" customHeight="1" x14ac:dyDescent="0.2"/>
    <row r="776" s="48" customFormat="1" ht="13.35" customHeight="1" x14ac:dyDescent="0.2"/>
    <row r="777" s="48" customFormat="1" ht="13.35" customHeight="1" x14ac:dyDescent="0.2"/>
    <row r="778" s="48" customFormat="1" ht="13.35" customHeight="1" x14ac:dyDescent="0.2"/>
    <row r="779" s="48" customFormat="1" ht="13.35" customHeight="1" x14ac:dyDescent="0.2"/>
    <row r="780" s="48" customFormat="1" ht="13.35" customHeight="1" x14ac:dyDescent="0.2"/>
    <row r="781" s="48" customFormat="1" ht="13.35" customHeight="1" x14ac:dyDescent="0.2"/>
    <row r="782" s="48" customFormat="1" ht="13.35" customHeight="1" x14ac:dyDescent="0.2"/>
    <row r="783" s="48" customFormat="1" ht="13.35" customHeight="1" x14ac:dyDescent="0.2"/>
    <row r="784" s="48" customFormat="1" ht="13.35" customHeight="1" x14ac:dyDescent="0.2"/>
    <row r="785" s="48" customFormat="1" ht="13.35" customHeight="1" x14ac:dyDescent="0.2"/>
    <row r="786" s="48" customFormat="1" ht="13.35" customHeight="1" x14ac:dyDescent="0.2"/>
    <row r="787" s="48" customFormat="1" ht="13.35" customHeight="1" x14ac:dyDescent="0.2"/>
    <row r="788" s="48" customFormat="1" ht="13.35" customHeight="1" x14ac:dyDescent="0.2"/>
    <row r="789" s="48" customFormat="1" ht="13.35" customHeight="1" x14ac:dyDescent="0.2"/>
    <row r="790" s="48" customFormat="1" ht="13.35" customHeight="1" x14ac:dyDescent="0.2"/>
    <row r="791" s="48" customFormat="1" ht="13.35" customHeight="1" x14ac:dyDescent="0.2"/>
    <row r="792" s="48" customFormat="1" ht="13.35" customHeight="1" x14ac:dyDescent="0.2"/>
    <row r="793" s="48" customFormat="1" ht="13.35" customHeight="1" x14ac:dyDescent="0.2"/>
    <row r="794" s="48" customFormat="1" ht="13.35" customHeight="1" x14ac:dyDescent="0.2"/>
    <row r="795" s="48" customFormat="1" ht="13.35" customHeight="1" x14ac:dyDescent="0.2"/>
    <row r="796" s="48" customFormat="1" ht="13.35" customHeight="1" x14ac:dyDescent="0.2"/>
    <row r="797" s="48" customFormat="1" ht="13.35" customHeight="1" x14ac:dyDescent="0.2"/>
    <row r="798" s="48" customFormat="1" ht="13.35" customHeight="1" x14ac:dyDescent="0.2"/>
    <row r="799" s="48" customFormat="1" ht="13.35" customHeight="1" x14ac:dyDescent="0.2"/>
    <row r="800" s="48" customFormat="1" ht="13.35" customHeight="1" x14ac:dyDescent="0.2"/>
    <row r="801" s="48" customFormat="1" ht="13.35" customHeight="1" x14ac:dyDescent="0.2"/>
    <row r="802" s="48" customFormat="1" ht="13.35" customHeight="1" x14ac:dyDescent="0.2"/>
    <row r="803" s="48" customFormat="1" ht="13.35" customHeight="1" x14ac:dyDescent="0.2"/>
    <row r="804" s="48" customFormat="1" ht="13.35" customHeight="1" x14ac:dyDescent="0.2"/>
    <row r="805" s="48" customFormat="1" ht="13.35" customHeight="1" x14ac:dyDescent="0.2"/>
    <row r="806" s="48" customFormat="1" ht="13.35" customHeight="1" x14ac:dyDescent="0.2"/>
    <row r="807" s="48" customFormat="1" ht="13.35" customHeight="1" x14ac:dyDescent="0.2"/>
    <row r="808" s="48" customFormat="1" ht="13.35" customHeight="1" x14ac:dyDescent="0.2"/>
    <row r="809" s="48" customFormat="1" ht="13.35" customHeight="1" x14ac:dyDescent="0.2"/>
    <row r="810" s="48" customFormat="1" ht="13.35" customHeight="1" x14ac:dyDescent="0.2"/>
    <row r="811" s="48" customFormat="1" ht="13.35" customHeight="1" x14ac:dyDescent="0.2"/>
    <row r="812" s="48" customFormat="1" ht="13.35" customHeight="1" x14ac:dyDescent="0.2"/>
    <row r="813" s="48" customFormat="1" ht="13.35" customHeight="1" x14ac:dyDescent="0.2"/>
    <row r="814" s="48" customFormat="1" ht="13.35" customHeight="1" x14ac:dyDescent="0.2"/>
    <row r="815" s="48" customFormat="1" ht="13.35" customHeight="1" x14ac:dyDescent="0.2"/>
    <row r="816" s="48" customFormat="1" ht="13.35" customHeight="1" x14ac:dyDescent="0.2"/>
    <row r="817" s="48" customFormat="1" ht="13.35" customHeight="1" x14ac:dyDescent="0.2"/>
    <row r="818" s="48" customFormat="1" ht="13.35" customHeight="1" x14ac:dyDescent="0.2"/>
    <row r="819" s="48" customFormat="1" ht="13.35" customHeight="1" x14ac:dyDescent="0.2"/>
    <row r="820" s="48" customFormat="1" ht="13.35" customHeight="1" x14ac:dyDescent="0.2"/>
    <row r="821" s="48" customFormat="1" ht="13.35" customHeight="1" x14ac:dyDescent="0.2"/>
    <row r="822" s="48" customFormat="1" ht="13.35" customHeight="1" x14ac:dyDescent="0.2"/>
    <row r="823" s="48" customFormat="1" ht="13.35" customHeight="1" x14ac:dyDescent="0.2"/>
    <row r="824" s="48" customFormat="1" ht="13.35" customHeight="1" x14ac:dyDescent="0.2"/>
    <row r="825" s="48" customFormat="1" ht="13.35" customHeight="1" x14ac:dyDescent="0.2"/>
    <row r="826" s="48" customFormat="1" ht="13.35" customHeight="1" x14ac:dyDescent="0.2"/>
    <row r="827" s="48" customFormat="1" ht="13.35" customHeight="1" x14ac:dyDescent="0.2"/>
    <row r="828" s="48" customFormat="1" ht="13.35" customHeight="1" x14ac:dyDescent="0.2"/>
    <row r="829" s="48" customFormat="1" ht="13.35" customHeight="1" x14ac:dyDescent="0.2"/>
    <row r="830" s="48" customFormat="1" ht="13.35" customHeight="1" x14ac:dyDescent="0.2"/>
    <row r="831" s="48" customFormat="1" ht="13.35" customHeight="1" x14ac:dyDescent="0.2"/>
    <row r="832" s="48" customFormat="1" ht="13.35" customHeight="1" x14ac:dyDescent="0.2"/>
    <row r="833" s="48" customFormat="1" ht="13.35" customHeight="1" x14ac:dyDescent="0.2"/>
    <row r="834" s="48" customFormat="1" ht="13.35" customHeight="1" x14ac:dyDescent="0.2"/>
    <row r="835" s="48" customFormat="1" ht="13.35" customHeight="1" x14ac:dyDescent="0.2"/>
    <row r="836" s="48" customFormat="1" ht="13.35" customHeight="1" x14ac:dyDescent="0.2"/>
    <row r="837" s="48" customFormat="1" ht="13.35" customHeight="1" x14ac:dyDescent="0.2"/>
    <row r="838" s="48" customFormat="1" ht="13.35" customHeight="1" x14ac:dyDescent="0.2"/>
    <row r="839" s="48" customFormat="1" ht="13.35" customHeight="1" x14ac:dyDescent="0.2"/>
    <row r="840" s="48" customFormat="1" ht="13.35" customHeight="1" x14ac:dyDescent="0.2"/>
    <row r="841" s="48" customFormat="1" ht="13.35" customHeight="1" x14ac:dyDescent="0.2"/>
    <row r="842" s="48" customFormat="1" ht="13.35" customHeight="1" x14ac:dyDescent="0.2"/>
    <row r="843" s="48" customFormat="1" ht="13.35" customHeight="1" x14ac:dyDescent="0.2"/>
    <row r="844" s="48" customFormat="1" ht="13.35" customHeight="1" x14ac:dyDescent="0.2"/>
    <row r="845" s="48" customFormat="1" ht="13.35" customHeight="1" x14ac:dyDescent="0.2"/>
    <row r="846" s="48" customFormat="1" ht="13.35" customHeight="1" x14ac:dyDescent="0.2"/>
    <row r="847" s="48" customFormat="1" ht="13.35" customHeight="1" x14ac:dyDescent="0.2"/>
    <row r="848" s="48" customFormat="1" ht="13.35" customHeight="1" x14ac:dyDescent="0.2"/>
    <row r="849" s="48" customFormat="1" ht="13.35" customHeight="1" x14ac:dyDescent="0.2"/>
    <row r="850" s="48" customFormat="1" ht="13.35" customHeight="1" x14ac:dyDescent="0.2"/>
    <row r="851" s="48" customFormat="1" ht="13.35" customHeight="1" x14ac:dyDescent="0.2"/>
    <row r="852" s="48" customFormat="1" ht="13.35" customHeight="1" x14ac:dyDescent="0.2"/>
    <row r="853" s="48" customFormat="1" ht="13.35" customHeight="1" x14ac:dyDescent="0.2"/>
    <row r="854" s="48" customFormat="1" ht="13.35" customHeight="1" x14ac:dyDescent="0.2"/>
    <row r="855" s="48" customFormat="1" ht="13.35" customHeight="1" x14ac:dyDescent="0.2"/>
    <row r="856" s="48" customFormat="1" ht="13.35" customHeight="1" x14ac:dyDescent="0.2"/>
    <row r="857" s="48" customFormat="1" ht="13.35" customHeight="1" x14ac:dyDescent="0.2"/>
    <row r="858" s="48" customFormat="1" ht="13.35" customHeight="1" x14ac:dyDescent="0.2"/>
    <row r="859" s="48" customFormat="1" ht="13.35" customHeight="1" x14ac:dyDescent="0.2"/>
    <row r="860" s="48" customFormat="1" ht="13.35" customHeight="1" x14ac:dyDescent="0.2"/>
    <row r="861" s="48" customFormat="1" ht="13.35" customHeight="1" x14ac:dyDescent="0.2"/>
    <row r="862" s="48" customFormat="1" ht="13.35" customHeight="1" x14ac:dyDescent="0.2"/>
    <row r="863" s="48" customFormat="1" ht="13.35" customHeight="1" x14ac:dyDescent="0.2"/>
    <row r="864" s="48" customFormat="1" ht="13.35" customHeight="1" x14ac:dyDescent="0.2"/>
    <row r="865" s="48" customFormat="1" ht="13.35" customHeight="1" x14ac:dyDescent="0.2"/>
    <row r="866" s="48" customFormat="1" ht="13.35" customHeight="1" x14ac:dyDescent="0.2"/>
    <row r="867" s="48" customFormat="1" ht="13.35" customHeight="1" x14ac:dyDescent="0.2"/>
    <row r="868" s="48" customFormat="1" ht="13.35" customHeight="1" x14ac:dyDescent="0.2"/>
    <row r="869" s="48" customFormat="1" ht="13.35" customHeight="1" x14ac:dyDescent="0.2"/>
    <row r="870" s="48" customFormat="1" ht="13.35" customHeight="1" x14ac:dyDescent="0.2"/>
    <row r="871" s="48" customFormat="1" ht="13.35" customHeight="1" x14ac:dyDescent="0.2"/>
    <row r="872" s="48" customFormat="1" ht="13.35" customHeight="1" x14ac:dyDescent="0.2"/>
    <row r="873" s="48" customFormat="1" ht="13.35" customHeight="1" x14ac:dyDescent="0.2"/>
    <row r="874" s="48" customFormat="1" ht="13.35" customHeight="1" x14ac:dyDescent="0.2"/>
    <row r="875" s="48" customFormat="1" ht="13.35" customHeight="1" x14ac:dyDescent="0.2"/>
    <row r="876" s="48" customFormat="1" ht="13.35" customHeight="1" x14ac:dyDescent="0.2"/>
    <row r="877" s="48" customFormat="1" ht="13.35" customHeight="1" x14ac:dyDescent="0.2"/>
    <row r="878" s="48" customFormat="1" ht="13.35" customHeight="1" x14ac:dyDescent="0.2"/>
    <row r="879" s="48" customFormat="1" ht="13.35" customHeight="1" x14ac:dyDescent="0.2"/>
    <row r="880" s="48" customFormat="1" ht="13.35" customHeight="1" x14ac:dyDescent="0.2"/>
    <row r="881" s="48" customFormat="1" ht="13.35" customHeight="1" x14ac:dyDescent="0.2"/>
    <row r="882" s="48" customFormat="1" ht="13.35" customHeight="1" x14ac:dyDescent="0.2"/>
    <row r="883" s="48" customFormat="1" ht="13.35" customHeight="1" x14ac:dyDescent="0.2"/>
    <row r="884" s="48" customFormat="1" ht="13.35" customHeight="1" x14ac:dyDescent="0.2"/>
    <row r="885" s="48" customFormat="1" ht="13.35" customHeight="1" x14ac:dyDescent="0.2"/>
    <row r="886" s="48" customFormat="1" ht="13.35" customHeight="1" x14ac:dyDescent="0.2"/>
    <row r="887" s="48" customFormat="1" ht="13.35" customHeight="1" x14ac:dyDescent="0.2"/>
    <row r="888" s="48" customFormat="1" ht="13.35" customHeight="1" x14ac:dyDescent="0.2"/>
    <row r="889" s="48" customFormat="1" ht="13.35" customHeight="1" x14ac:dyDescent="0.2"/>
    <row r="890" s="48" customFormat="1" ht="13.35" customHeight="1" x14ac:dyDescent="0.2"/>
    <row r="891" s="48" customFormat="1" ht="13.35" customHeight="1" x14ac:dyDescent="0.2"/>
    <row r="892" s="48" customFormat="1" ht="13.35" customHeight="1" x14ac:dyDescent="0.2"/>
    <row r="893" s="48" customFormat="1" ht="13.35" customHeight="1" x14ac:dyDescent="0.2"/>
    <row r="894" s="48" customFormat="1" ht="13.35" customHeight="1" x14ac:dyDescent="0.2"/>
    <row r="895" s="48" customFormat="1" ht="13.35" customHeight="1" x14ac:dyDescent="0.2"/>
    <row r="896" s="48" customFormat="1" ht="13.35" customHeight="1" x14ac:dyDescent="0.2"/>
    <row r="897" s="48" customFormat="1" ht="13.35" customHeight="1" x14ac:dyDescent="0.2"/>
    <row r="898" s="48" customFormat="1" ht="13.35" customHeight="1" x14ac:dyDescent="0.2"/>
    <row r="899" s="48" customFormat="1" ht="13.35" customHeight="1" x14ac:dyDescent="0.2"/>
    <row r="900" s="48" customFormat="1" ht="13.35" customHeight="1" x14ac:dyDescent="0.2"/>
    <row r="901" s="48" customFormat="1" ht="13.35" customHeight="1" x14ac:dyDescent="0.2"/>
    <row r="902" s="48" customFormat="1" ht="13.35" customHeight="1" x14ac:dyDescent="0.2"/>
    <row r="903" s="48" customFormat="1" ht="13.35" customHeight="1" x14ac:dyDescent="0.2"/>
    <row r="904" s="48" customFormat="1" ht="13.35" customHeight="1" x14ac:dyDescent="0.2"/>
    <row r="905" s="48" customFormat="1" ht="13.35" customHeight="1" x14ac:dyDescent="0.2"/>
    <row r="906" s="48" customFormat="1" ht="13.35" customHeight="1" x14ac:dyDescent="0.2"/>
    <row r="907" s="48" customFormat="1" ht="13.35" customHeight="1" x14ac:dyDescent="0.2"/>
    <row r="908" s="48" customFormat="1" ht="13.35" customHeight="1" x14ac:dyDescent="0.2"/>
    <row r="909" s="48" customFormat="1" ht="13.35" customHeight="1" x14ac:dyDescent="0.2"/>
    <row r="910" s="48" customFormat="1" ht="13.35" customHeight="1" x14ac:dyDescent="0.2"/>
    <row r="911" s="48" customFormat="1" ht="13.35" customHeight="1" x14ac:dyDescent="0.2"/>
    <row r="912" s="48" customFormat="1" ht="13.35" customHeight="1" x14ac:dyDescent="0.2"/>
    <row r="913" s="48" customFormat="1" ht="13.35" customHeight="1" x14ac:dyDescent="0.2"/>
    <row r="914" s="48" customFormat="1" ht="13.35" customHeight="1" x14ac:dyDescent="0.2"/>
    <row r="915" s="48" customFormat="1" ht="13.35" customHeight="1" x14ac:dyDescent="0.2"/>
    <row r="916" s="48" customFormat="1" ht="13.35" customHeight="1" x14ac:dyDescent="0.2"/>
    <row r="917" s="48" customFormat="1" ht="13.35" customHeight="1" x14ac:dyDescent="0.2"/>
    <row r="918" s="48" customFormat="1" ht="13.35" customHeight="1" x14ac:dyDescent="0.2"/>
    <row r="919" s="48" customFormat="1" ht="13.35" customHeight="1" x14ac:dyDescent="0.2"/>
    <row r="920" s="48" customFormat="1" ht="13.35" customHeight="1" x14ac:dyDescent="0.2"/>
    <row r="921" s="48" customFormat="1" ht="13.35" customHeight="1" x14ac:dyDescent="0.2"/>
    <row r="922" s="48" customFormat="1" ht="13.35" customHeight="1" x14ac:dyDescent="0.2"/>
    <row r="923" s="48" customFormat="1" ht="13.35" customHeight="1" x14ac:dyDescent="0.2"/>
    <row r="924" s="48" customFormat="1" ht="13.35" customHeight="1" x14ac:dyDescent="0.2"/>
    <row r="925" s="48" customFormat="1" ht="13.35" customHeight="1" x14ac:dyDescent="0.2"/>
    <row r="926" s="48" customFormat="1" ht="13.35" customHeight="1" x14ac:dyDescent="0.2"/>
    <row r="927" s="48" customFormat="1" ht="13.35" customHeight="1" x14ac:dyDescent="0.2"/>
    <row r="928" s="48" customFormat="1" ht="13.35" customHeight="1" x14ac:dyDescent="0.2"/>
    <row r="929" s="48" customFormat="1" ht="13.35" customHeight="1" x14ac:dyDescent="0.2"/>
    <row r="930" s="48" customFormat="1" ht="13.35" customHeight="1" x14ac:dyDescent="0.2"/>
    <row r="931" s="48" customFormat="1" ht="13.35" customHeight="1" x14ac:dyDescent="0.2"/>
    <row r="932" s="48" customFormat="1" ht="13.35" customHeight="1" x14ac:dyDescent="0.2"/>
    <row r="933" s="48" customFormat="1" ht="13.35" customHeight="1" x14ac:dyDescent="0.2"/>
    <row r="934" s="48" customFormat="1" ht="13.35" customHeight="1" x14ac:dyDescent="0.2"/>
    <row r="935" s="48" customFormat="1" ht="13.35" customHeight="1" x14ac:dyDescent="0.2"/>
    <row r="936" s="48" customFormat="1" ht="13.35" customHeight="1" x14ac:dyDescent="0.2"/>
    <row r="937" s="48" customFormat="1" ht="13.35" customHeight="1" x14ac:dyDescent="0.2"/>
    <row r="938" s="48" customFormat="1" ht="13.35" customHeight="1" x14ac:dyDescent="0.2"/>
    <row r="939" s="48" customFormat="1" ht="13.35" customHeight="1" x14ac:dyDescent="0.2"/>
    <row r="940" s="48" customFormat="1" ht="13.35" customHeight="1" x14ac:dyDescent="0.2"/>
    <row r="941" s="48" customFormat="1" ht="13.35" customHeight="1" x14ac:dyDescent="0.2"/>
    <row r="942" s="48" customFormat="1" ht="13.35" customHeight="1" x14ac:dyDescent="0.2"/>
    <row r="943" s="48" customFormat="1" ht="13.35" customHeight="1" x14ac:dyDescent="0.2"/>
    <row r="944" s="48" customFormat="1" ht="13.35" customHeight="1" x14ac:dyDescent="0.2"/>
    <row r="945" s="48" customFormat="1" ht="13.35" customHeight="1" x14ac:dyDescent="0.2"/>
    <row r="946" s="48" customFormat="1" ht="13.35" customHeight="1" x14ac:dyDescent="0.2"/>
    <row r="947" s="48" customFormat="1" ht="13.35" customHeight="1" x14ac:dyDescent="0.2"/>
    <row r="948" s="48" customFormat="1" ht="13.35" customHeight="1" x14ac:dyDescent="0.2"/>
    <row r="949" s="48" customFormat="1" ht="13.35" customHeight="1" x14ac:dyDescent="0.2"/>
    <row r="950" s="48" customFormat="1" ht="13.35" customHeight="1" x14ac:dyDescent="0.2"/>
    <row r="951" s="48" customFormat="1" ht="13.35" customHeight="1" x14ac:dyDescent="0.2"/>
    <row r="952" s="48" customFormat="1" ht="13.35" customHeight="1" x14ac:dyDescent="0.2"/>
    <row r="953" s="48" customFormat="1" ht="13.35" customHeight="1" x14ac:dyDescent="0.2"/>
    <row r="954" s="48" customFormat="1" ht="13.35" customHeight="1" x14ac:dyDescent="0.2"/>
    <row r="955" s="48" customFormat="1" ht="13.35" customHeight="1" x14ac:dyDescent="0.2"/>
    <row r="956" s="48" customFormat="1" ht="13.35" customHeight="1" x14ac:dyDescent="0.2"/>
    <row r="957" s="48" customFormat="1" ht="13.35" customHeight="1" x14ac:dyDescent="0.2"/>
    <row r="958" s="48" customFormat="1" ht="13.35" customHeight="1" x14ac:dyDescent="0.2"/>
    <row r="959" s="48" customFormat="1" ht="13.35" customHeight="1" x14ac:dyDescent="0.2"/>
    <row r="960" s="48" customFormat="1" ht="13.35" customHeight="1" x14ac:dyDescent="0.2"/>
    <row r="961" s="48" customFormat="1" ht="13.35" customHeight="1" x14ac:dyDescent="0.2"/>
    <row r="962" s="48" customFormat="1" ht="13.35" customHeight="1" x14ac:dyDescent="0.2"/>
    <row r="963" s="48" customFormat="1" ht="13.35" customHeight="1" x14ac:dyDescent="0.2"/>
    <row r="964" s="48" customFormat="1" ht="13.35" customHeight="1" x14ac:dyDescent="0.2"/>
    <row r="965" s="48" customFormat="1" ht="13.35" customHeight="1" x14ac:dyDescent="0.2"/>
    <row r="966" s="48" customFormat="1" ht="13.35" customHeight="1" x14ac:dyDescent="0.2"/>
    <row r="967" s="48" customFormat="1" ht="13.35" customHeight="1" x14ac:dyDescent="0.2"/>
    <row r="968" s="48" customFormat="1" ht="13.35" customHeight="1" x14ac:dyDescent="0.2"/>
    <row r="969" s="48" customFormat="1" ht="13.35" customHeight="1" x14ac:dyDescent="0.2"/>
    <row r="970" s="48" customFormat="1" ht="13.35" customHeight="1" x14ac:dyDescent="0.2"/>
    <row r="971" s="48" customFormat="1" ht="13.35" customHeight="1" x14ac:dyDescent="0.2"/>
    <row r="972" s="48" customFormat="1" ht="13.35" customHeight="1" x14ac:dyDescent="0.2"/>
    <row r="973" s="48" customFormat="1" ht="13.35" customHeight="1" x14ac:dyDescent="0.2"/>
    <row r="974" s="48" customFormat="1" ht="13.35" customHeight="1" x14ac:dyDescent="0.2"/>
    <row r="975" s="48" customFormat="1" ht="13.35" customHeight="1" x14ac:dyDescent="0.2"/>
    <row r="976" s="48" customFormat="1" ht="13.35" customHeight="1" x14ac:dyDescent="0.2"/>
    <row r="977" s="48" customFormat="1" ht="13.35" customHeight="1" x14ac:dyDescent="0.2"/>
    <row r="978" s="48" customFormat="1" ht="13.35" customHeight="1" x14ac:dyDescent="0.2"/>
    <row r="979" s="48" customFormat="1" ht="13.35" customHeight="1" x14ac:dyDescent="0.2"/>
    <row r="980" s="48" customFormat="1" ht="13.35" customHeight="1" x14ac:dyDescent="0.2"/>
    <row r="981" s="48" customFormat="1" ht="13.35" customHeight="1" x14ac:dyDescent="0.2"/>
    <row r="982" s="48" customFormat="1" ht="13.35" customHeight="1" x14ac:dyDescent="0.2"/>
    <row r="983" s="48" customFormat="1" ht="13.35" customHeight="1" x14ac:dyDescent="0.2"/>
    <row r="984" s="48" customFormat="1" ht="13.35" customHeight="1" x14ac:dyDescent="0.2"/>
    <row r="985" s="48" customFormat="1" ht="13.35" customHeight="1" x14ac:dyDescent="0.2"/>
    <row r="986" s="48" customFormat="1" ht="13.35" customHeight="1" x14ac:dyDescent="0.2"/>
    <row r="987" s="48" customFormat="1" ht="13.35" customHeight="1" x14ac:dyDescent="0.2"/>
    <row r="988" s="48" customFormat="1" ht="13.35" customHeight="1" x14ac:dyDescent="0.2"/>
    <row r="989" s="48" customFormat="1" ht="13.35" customHeight="1" x14ac:dyDescent="0.2"/>
    <row r="990" s="48" customFormat="1" ht="13.35" customHeight="1" x14ac:dyDescent="0.2"/>
    <row r="991" s="48" customFormat="1" ht="13.35" customHeight="1" x14ac:dyDescent="0.2"/>
    <row r="992" s="48" customFormat="1" ht="13.35" customHeight="1" x14ac:dyDescent="0.2"/>
    <row r="993" s="48" customFormat="1" ht="13.35" customHeight="1" x14ac:dyDescent="0.2"/>
    <row r="994" s="48" customFormat="1" ht="13.35" customHeight="1" x14ac:dyDescent="0.2"/>
    <row r="995" s="48" customFormat="1" ht="13.35" customHeight="1" x14ac:dyDescent="0.2"/>
    <row r="996" s="48" customFormat="1" ht="13.35" customHeight="1" x14ac:dyDescent="0.2"/>
    <row r="997" s="48" customFormat="1" ht="13.35" customHeight="1" x14ac:dyDescent="0.2"/>
    <row r="998" s="48" customFormat="1" ht="13.35" customHeight="1" x14ac:dyDescent="0.2"/>
    <row r="999" s="48" customFormat="1" ht="13.35" customHeight="1" x14ac:dyDescent="0.2"/>
    <row r="1000" s="48" customFormat="1" ht="13.35" customHeight="1" x14ac:dyDescent="0.2"/>
    <row r="1001" s="48" customFormat="1" ht="13.35" customHeight="1" x14ac:dyDescent="0.2"/>
    <row r="1002" s="48" customFormat="1" ht="13.35" customHeight="1" x14ac:dyDescent="0.2"/>
    <row r="1003" s="48" customFormat="1" ht="13.35" customHeight="1" x14ac:dyDescent="0.2"/>
    <row r="1004" s="48" customFormat="1" ht="13.35" customHeight="1" x14ac:dyDescent="0.2"/>
    <row r="1005" s="48" customFormat="1" ht="13.35" customHeight="1" x14ac:dyDescent="0.2"/>
    <row r="1006" s="48" customFormat="1" ht="13.35" customHeight="1" x14ac:dyDescent="0.2"/>
    <row r="1007" s="48" customFormat="1" ht="13.35" customHeight="1" x14ac:dyDescent="0.2"/>
    <row r="1008" s="48" customFormat="1" ht="13.35" customHeight="1" x14ac:dyDescent="0.2"/>
    <row r="1009" s="48" customFormat="1" ht="13.35" customHeight="1" x14ac:dyDescent="0.2"/>
    <row r="1010" s="48" customFormat="1" ht="13.35" customHeight="1" x14ac:dyDescent="0.2"/>
    <row r="1011" s="48" customFormat="1" ht="13.35" customHeight="1" x14ac:dyDescent="0.2"/>
    <row r="1012" s="48" customFormat="1" ht="13.35" customHeight="1" x14ac:dyDescent="0.2"/>
    <row r="1013" s="48" customFormat="1" ht="13.35" customHeight="1" x14ac:dyDescent="0.2"/>
    <row r="1014" s="48" customFormat="1" ht="13.35" customHeight="1" x14ac:dyDescent="0.2"/>
    <row r="1015" s="48" customFormat="1" ht="13.35" customHeight="1" x14ac:dyDescent="0.2"/>
    <row r="1016" s="48" customFormat="1" ht="13.35" customHeight="1" x14ac:dyDescent="0.2"/>
    <row r="1017" s="48" customFormat="1" ht="13.35" customHeight="1" x14ac:dyDescent="0.2"/>
    <row r="1018" s="48" customFormat="1" ht="13.35" customHeight="1" x14ac:dyDescent="0.2"/>
    <row r="1019" s="48" customFormat="1" ht="13.35" customHeight="1" x14ac:dyDescent="0.2"/>
    <row r="1020" s="48" customFormat="1" ht="13.35" customHeight="1" x14ac:dyDescent="0.2"/>
    <row r="1021" s="48" customFormat="1" ht="13.35" customHeight="1" x14ac:dyDescent="0.2"/>
    <row r="1022" s="48" customFormat="1" ht="13.35" customHeight="1" x14ac:dyDescent="0.2"/>
    <row r="1023" s="48" customFormat="1" ht="13.35" customHeight="1" x14ac:dyDescent="0.2"/>
    <row r="1024" s="48" customFormat="1" ht="13.35" customHeight="1" x14ac:dyDescent="0.2"/>
    <row r="1025" s="48" customFormat="1" ht="13.35" customHeight="1" x14ac:dyDescent="0.2"/>
    <row r="1026" s="48" customFormat="1" ht="13.35" customHeight="1" x14ac:dyDescent="0.2"/>
    <row r="1027" s="48" customFormat="1" ht="13.35" customHeight="1" x14ac:dyDescent="0.2"/>
    <row r="1028" s="48" customFormat="1" ht="13.35" customHeight="1" x14ac:dyDescent="0.2"/>
    <row r="1029" s="48" customFormat="1" ht="13.35" customHeight="1" x14ac:dyDescent="0.2"/>
    <row r="1030" s="48" customFormat="1" ht="13.35" customHeight="1" x14ac:dyDescent="0.2"/>
    <row r="1031" s="48" customFormat="1" ht="13.35" customHeight="1" x14ac:dyDescent="0.2"/>
    <row r="1032" s="48" customFormat="1" ht="13.35" customHeight="1" x14ac:dyDescent="0.2"/>
    <row r="1033" s="48" customFormat="1" ht="13.35" customHeight="1" x14ac:dyDescent="0.2"/>
    <row r="1034" s="48" customFormat="1" ht="13.35" customHeight="1" x14ac:dyDescent="0.2"/>
    <row r="1035" s="48" customFormat="1" ht="13.35" customHeight="1" x14ac:dyDescent="0.2"/>
    <row r="1036" s="48" customFormat="1" ht="13.35" customHeight="1" x14ac:dyDescent="0.2"/>
    <row r="1037" s="48" customFormat="1" ht="13.35" customHeight="1" x14ac:dyDescent="0.2"/>
    <row r="1038" s="48" customFormat="1" ht="13.35" customHeight="1" x14ac:dyDescent="0.2"/>
    <row r="1039" s="48" customFormat="1" ht="13.35" customHeight="1" x14ac:dyDescent="0.2"/>
    <row r="1040" s="48" customFormat="1" ht="13.35" customHeight="1" x14ac:dyDescent="0.2"/>
    <row r="1041" s="48" customFormat="1" ht="13.35" customHeight="1" x14ac:dyDescent="0.2"/>
    <row r="1042" s="48" customFormat="1" ht="13.35" customHeight="1" x14ac:dyDescent="0.2"/>
    <row r="1043" s="48" customFormat="1" ht="13.35" customHeight="1" x14ac:dyDescent="0.2"/>
    <row r="1044" s="48" customFormat="1" ht="13.35" customHeight="1" x14ac:dyDescent="0.2"/>
    <row r="1045" s="48" customFormat="1" ht="13.35" customHeight="1" x14ac:dyDescent="0.2"/>
    <row r="1046" s="48" customFormat="1" ht="13.35" customHeight="1" x14ac:dyDescent="0.2"/>
    <row r="1047" s="48" customFormat="1" ht="13.35" customHeight="1" x14ac:dyDescent="0.2"/>
    <row r="1048" s="48" customFormat="1" ht="13.35" customHeight="1" x14ac:dyDescent="0.2"/>
    <row r="1049" s="48" customFormat="1" ht="13.35" customHeight="1" x14ac:dyDescent="0.2"/>
    <row r="1050" s="48" customFormat="1" ht="13.35" customHeight="1" x14ac:dyDescent="0.2"/>
    <row r="1051" s="48" customFormat="1" ht="13.35" customHeight="1" x14ac:dyDescent="0.2"/>
    <row r="1052" s="48" customFormat="1" ht="13.35" customHeight="1" x14ac:dyDescent="0.2"/>
    <row r="1053" s="48" customFormat="1" ht="13.35" customHeight="1" x14ac:dyDescent="0.2"/>
    <row r="1054" s="48" customFormat="1" ht="13.35" customHeight="1" x14ac:dyDescent="0.2"/>
    <row r="1055" s="48" customFormat="1" ht="13.35" customHeight="1" x14ac:dyDescent="0.2"/>
    <row r="1056" s="48" customFormat="1" ht="13.35" customHeight="1" x14ac:dyDescent="0.2"/>
    <row r="1057" s="48" customFormat="1" ht="13.35" customHeight="1" x14ac:dyDescent="0.2"/>
    <row r="1058" s="48" customFormat="1" ht="13.35" customHeight="1" x14ac:dyDescent="0.2"/>
    <row r="1059" s="48" customFormat="1" ht="13.35" customHeight="1" x14ac:dyDescent="0.2"/>
    <row r="1060" s="48" customFormat="1" ht="13.35" customHeight="1" x14ac:dyDescent="0.2"/>
    <row r="1061" s="48" customFormat="1" ht="13.35" customHeight="1" x14ac:dyDescent="0.2"/>
    <row r="1062" s="48" customFormat="1" ht="13.35" customHeight="1" x14ac:dyDescent="0.2"/>
    <row r="1063" s="48" customFormat="1" ht="13.35" customHeight="1" x14ac:dyDescent="0.2"/>
    <row r="1064" s="48" customFormat="1" ht="13.35" customHeight="1" x14ac:dyDescent="0.2"/>
    <row r="1065" s="48" customFormat="1" ht="13.35" customHeight="1" x14ac:dyDescent="0.2"/>
    <row r="1066" s="48" customFormat="1" ht="13.35" customHeight="1" x14ac:dyDescent="0.2"/>
    <row r="1067" s="48" customFormat="1" ht="13.35" customHeight="1" x14ac:dyDescent="0.2"/>
    <row r="1068" s="48" customFormat="1" ht="13.35" customHeight="1" x14ac:dyDescent="0.2"/>
    <row r="1069" s="48" customFormat="1" ht="13.35" customHeight="1" x14ac:dyDescent="0.2"/>
    <row r="1070" s="48" customFormat="1" ht="13.35" customHeight="1" x14ac:dyDescent="0.2"/>
    <row r="1071" s="48" customFormat="1" ht="13.35" customHeight="1" x14ac:dyDescent="0.2"/>
    <row r="1072" s="48" customFormat="1" ht="13.35" customHeight="1" x14ac:dyDescent="0.2"/>
    <row r="1073" s="48" customFormat="1" ht="13.35" customHeight="1" x14ac:dyDescent="0.2"/>
    <row r="1074" s="48" customFormat="1" ht="13.35" customHeight="1" x14ac:dyDescent="0.2"/>
    <row r="1075" s="48" customFormat="1" ht="13.35" customHeight="1" x14ac:dyDescent="0.2"/>
    <row r="1076" s="48" customFormat="1" ht="13.35" customHeight="1" x14ac:dyDescent="0.2"/>
    <row r="1077" s="48" customFormat="1" ht="13.35" customHeight="1" x14ac:dyDescent="0.2"/>
    <row r="1078" s="48" customFormat="1" ht="13.35" customHeight="1" x14ac:dyDescent="0.2"/>
    <row r="1079" s="48" customFormat="1" ht="13.35" customHeight="1" x14ac:dyDescent="0.2"/>
    <row r="1080" s="48" customFormat="1" ht="13.35" customHeight="1" x14ac:dyDescent="0.2"/>
    <row r="1081" s="48" customFormat="1" ht="13.35" customHeight="1" x14ac:dyDescent="0.2"/>
    <row r="1082" s="48" customFormat="1" ht="13.35" customHeight="1" x14ac:dyDescent="0.2"/>
    <row r="1083" s="48" customFormat="1" ht="13.35" customHeight="1" x14ac:dyDescent="0.2"/>
    <row r="1084" s="48" customFormat="1" ht="13.35" customHeight="1" x14ac:dyDescent="0.2"/>
    <row r="1085" s="48" customFormat="1" ht="13.35" customHeight="1" x14ac:dyDescent="0.2"/>
    <row r="1086" s="48" customFormat="1" ht="13.35" customHeight="1" x14ac:dyDescent="0.2"/>
    <row r="1087" s="48" customFormat="1" ht="13.35" customHeight="1" x14ac:dyDescent="0.2"/>
    <row r="1088" s="48" customFormat="1" ht="13.35" customHeight="1" x14ac:dyDescent="0.2"/>
    <row r="1089" s="48" customFormat="1" ht="13.35" customHeight="1" x14ac:dyDescent="0.2"/>
    <row r="1090" s="48" customFormat="1" ht="13.35" customHeight="1" x14ac:dyDescent="0.2"/>
    <row r="1091" s="48" customFormat="1" ht="13.35" customHeight="1" x14ac:dyDescent="0.2"/>
    <row r="1092" s="48" customFormat="1" ht="13.35" customHeight="1" x14ac:dyDescent="0.2"/>
    <row r="1093" s="48" customFormat="1" ht="13.35" customHeight="1" x14ac:dyDescent="0.2"/>
    <row r="1094" s="48" customFormat="1" ht="13.35" customHeight="1" x14ac:dyDescent="0.2"/>
    <row r="1095" s="48" customFormat="1" ht="13.35" customHeight="1" x14ac:dyDescent="0.2"/>
    <row r="1096" s="48" customFormat="1" ht="13.35" customHeight="1" x14ac:dyDescent="0.2"/>
    <row r="1097" s="48" customFormat="1" ht="13.35" customHeight="1" x14ac:dyDescent="0.2"/>
    <row r="1098" s="48" customFormat="1" ht="13.35" customHeight="1" x14ac:dyDescent="0.2"/>
    <row r="1099" s="48" customFormat="1" ht="13.35" customHeight="1" x14ac:dyDescent="0.2"/>
    <row r="1100" s="48" customFormat="1" ht="13.35" customHeight="1" x14ac:dyDescent="0.2"/>
    <row r="1101" s="48" customFormat="1" ht="13.35" customHeight="1" x14ac:dyDescent="0.2"/>
    <row r="1102" s="48" customFormat="1" ht="13.35" customHeight="1" x14ac:dyDescent="0.2"/>
    <row r="1103" s="48" customFormat="1" ht="13.35" customHeight="1" x14ac:dyDescent="0.2"/>
    <row r="1104" s="48" customFormat="1" ht="13.35" customHeight="1" x14ac:dyDescent="0.2"/>
    <row r="1105" s="48" customFormat="1" ht="13.35" customHeight="1" x14ac:dyDescent="0.2"/>
    <row r="1106" s="48" customFormat="1" ht="13.35" customHeight="1" x14ac:dyDescent="0.2"/>
    <row r="1107" s="48" customFormat="1" ht="13.35" customHeight="1" x14ac:dyDescent="0.2"/>
    <row r="1108" s="48" customFormat="1" ht="13.35" customHeight="1" x14ac:dyDescent="0.2"/>
    <row r="1109" s="48" customFormat="1" ht="13.35" customHeight="1" x14ac:dyDescent="0.2"/>
    <row r="1110" s="48" customFormat="1" ht="13.35" customHeight="1" x14ac:dyDescent="0.2"/>
    <row r="1111" s="48" customFormat="1" ht="13.35" customHeight="1" x14ac:dyDescent="0.2"/>
    <row r="1112" s="48" customFormat="1" ht="13.35" customHeight="1" x14ac:dyDescent="0.2"/>
    <row r="1113" s="48" customFormat="1" ht="13.35" customHeight="1" x14ac:dyDescent="0.2"/>
    <row r="1114" s="48" customFormat="1" ht="13.35" customHeight="1" x14ac:dyDescent="0.2"/>
    <row r="1115" s="48" customFormat="1" ht="13.35" customHeight="1" x14ac:dyDescent="0.2"/>
    <row r="1116" s="48" customFormat="1" ht="13.35" customHeight="1" x14ac:dyDescent="0.2"/>
    <row r="1117" s="48" customFormat="1" ht="13.35" customHeight="1" x14ac:dyDescent="0.2"/>
    <row r="1118" s="48" customFormat="1" ht="13.35" customHeight="1" x14ac:dyDescent="0.2"/>
    <row r="1119" s="48" customFormat="1" ht="13.35" customHeight="1" x14ac:dyDescent="0.2"/>
    <row r="1120" s="48" customFormat="1" ht="13.35" customHeight="1" x14ac:dyDescent="0.2"/>
    <row r="1121" s="48" customFormat="1" ht="13.35" customHeight="1" x14ac:dyDescent="0.2"/>
    <row r="1122" s="48" customFormat="1" ht="13.35" customHeight="1" x14ac:dyDescent="0.2"/>
    <row r="1123" s="48" customFormat="1" ht="13.35" customHeight="1" x14ac:dyDescent="0.2"/>
    <row r="1124" s="48" customFormat="1" ht="13.35" customHeight="1" x14ac:dyDescent="0.2"/>
    <row r="1125" s="48" customFormat="1" ht="13.35" customHeight="1" x14ac:dyDescent="0.2"/>
    <row r="1126" s="48" customFormat="1" ht="13.35" customHeight="1" x14ac:dyDescent="0.2"/>
    <row r="1127" s="48" customFormat="1" ht="13.35" customHeight="1" x14ac:dyDescent="0.2"/>
    <row r="1128" s="48" customFormat="1" ht="13.35" customHeight="1" x14ac:dyDescent="0.2"/>
    <row r="1129" s="48" customFormat="1" ht="13.35" customHeight="1" x14ac:dyDescent="0.2"/>
    <row r="1130" s="48" customFormat="1" ht="13.35" customHeight="1" x14ac:dyDescent="0.2"/>
    <row r="1131" s="48" customFormat="1" ht="13.35" customHeight="1" x14ac:dyDescent="0.2"/>
    <row r="1132" s="48" customFormat="1" ht="13.35" customHeight="1" x14ac:dyDescent="0.2"/>
    <row r="1133" s="48" customFormat="1" ht="13.35" customHeight="1" x14ac:dyDescent="0.2"/>
    <row r="1134" s="48" customFormat="1" ht="13.35" customHeight="1" x14ac:dyDescent="0.2"/>
    <row r="1135" s="48" customFormat="1" ht="13.35" customHeight="1" x14ac:dyDescent="0.2"/>
    <row r="1136" s="48" customFormat="1" ht="13.35" customHeight="1" x14ac:dyDescent="0.2"/>
    <row r="1137" s="48" customFormat="1" ht="13.35" customHeight="1" x14ac:dyDescent="0.2"/>
    <row r="1138" s="48" customFormat="1" ht="13.35" customHeight="1" x14ac:dyDescent="0.2"/>
    <row r="1139" s="48" customFormat="1" ht="13.35" customHeight="1" x14ac:dyDescent="0.2"/>
    <row r="1140" s="48" customFormat="1" ht="13.35" customHeight="1" x14ac:dyDescent="0.2"/>
    <row r="1141" s="48" customFormat="1" ht="13.35" customHeight="1" x14ac:dyDescent="0.2"/>
    <row r="1142" s="48" customFormat="1" ht="13.35" customHeight="1" x14ac:dyDescent="0.2"/>
    <row r="1143" s="48" customFormat="1" ht="13.35" customHeight="1" x14ac:dyDescent="0.2"/>
    <row r="1144" s="48" customFormat="1" ht="13.35" customHeight="1" x14ac:dyDescent="0.2"/>
    <row r="1145" s="48" customFormat="1" ht="13.35" customHeight="1" x14ac:dyDescent="0.2"/>
    <row r="1146" s="48" customFormat="1" ht="13.35" customHeight="1" x14ac:dyDescent="0.2"/>
    <row r="1147" s="48" customFormat="1" ht="13.35" customHeight="1" x14ac:dyDescent="0.2"/>
    <row r="1148" s="48" customFormat="1" ht="13.35" customHeight="1" x14ac:dyDescent="0.2"/>
    <row r="1149" s="48" customFormat="1" ht="13.35" customHeight="1" x14ac:dyDescent="0.2"/>
    <row r="1150" s="48" customFormat="1" ht="13.35" customHeight="1" x14ac:dyDescent="0.2"/>
    <row r="1151" s="48" customFormat="1" ht="13.35" customHeight="1" x14ac:dyDescent="0.2"/>
    <row r="1152" s="48" customFormat="1" ht="13.35" customHeight="1" x14ac:dyDescent="0.2"/>
    <row r="1153" s="48" customFormat="1" ht="13.35" customHeight="1" x14ac:dyDescent="0.2"/>
    <row r="1154" s="48" customFormat="1" ht="13.35" customHeight="1" x14ac:dyDescent="0.2"/>
    <row r="1155" s="48" customFormat="1" ht="13.35" customHeight="1" x14ac:dyDescent="0.2"/>
    <row r="1156" s="48" customFormat="1" ht="13.35" customHeight="1" x14ac:dyDescent="0.2"/>
    <row r="1157" s="48" customFormat="1" ht="13.35" customHeight="1" x14ac:dyDescent="0.2"/>
    <row r="1158" s="48" customFormat="1" ht="13.35" customHeight="1" x14ac:dyDescent="0.2"/>
    <row r="1159" s="48" customFormat="1" ht="13.35" customHeight="1" x14ac:dyDescent="0.2"/>
    <row r="1160" s="48" customFormat="1" ht="13.35" customHeight="1" x14ac:dyDescent="0.2"/>
    <row r="1161" s="48" customFormat="1" ht="13.35" customHeight="1" x14ac:dyDescent="0.2"/>
    <row r="1162" s="48" customFormat="1" ht="13.35" customHeight="1" x14ac:dyDescent="0.2"/>
    <row r="1163" s="48" customFormat="1" ht="13.35" customHeight="1" x14ac:dyDescent="0.2"/>
    <row r="1164" s="48" customFormat="1" ht="13.35" customHeight="1" x14ac:dyDescent="0.2"/>
    <row r="1165" s="48" customFormat="1" ht="13.35" customHeight="1" x14ac:dyDescent="0.2"/>
    <row r="1166" s="48" customFormat="1" ht="13.35" customHeight="1" x14ac:dyDescent="0.2"/>
    <row r="1167" s="48" customFormat="1" ht="13.35" customHeight="1" x14ac:dyDescent="0.2"/>
    <row r="1168" s="48" customFormat="1" ht="13.35" customHeight="1" x14ac:dyDescent="0.2"/>
    <row r="1169" s="48" customFormat="1" ht="13.35" customHeight="1" x14ac:dyDescent="0.2"/>
    <row r="1170" s="48" customFormat="1" ht="13.35" customHeight="1" x14ac:dyDescent="0.2"/>
    <row r="1171" s="48" customFormat="1" ht="13.35" customHeight="1" x14ac:dyDescent="0.2"/>
    <row r="1172" s="48" customFormat="1" ht="13.35" customHeight="1" x14ac:dyDescent="0.2"/>
    <row r="1173" s="48" customFormat="1" ht="13.35" customHeight="1" x14ac:dyDescent="0.2"/>
    <row r="1174" s="48" customFormat="1" ht="13.35" customHeight="1" x14ac:dyDescent="0.2"/>
    <row r="1175" s="48" customFormat="1" ht="13.35" customHeight="1" x14ac:dyDescent="0.2"/>
    <row r="1176" s="48" customFormat="1" ht="13.35" customHeight="1" x14ac:dyDescent="0.2"/>
    <row r="1177" s="48" customFormat="1" ht="13.35" customHeight="1" x14ac:dyDescent="0.2"/>
    <row r="1178" s="48" customFormat="1" ht="13.35" customHeight="1" x14ac:dyDescent="0.2"/>
    <row r="1179" s="48" customFormat="1" ht="13.35" customHeight="1" x14ac:dyDescent="0.2"/>
    <row r="1180" s="48" customFormat="1" ht="13.35" customHeight="1" x14ac:dyDescent="0.2"/>
    <row r="1181" s="48" customFormat="1" ht="13.35" customHeight="1" x14ac:dyDescent="0.2"/>
    <row r="1182" s="48" customFormat="1" ht="13.35" customHeight="1" x14ac:dyDescent="0.2"/>
    <row r="1183" s="48" customFormat="1" ht="13.35" customHeight="1" x14ac:dyDescent="0.2"/>
    <row r="1184" s="48" customFormat="1" ht="13.35" customHeight="1" x14ac:dyDescent="0.2"/>
    <row r="1185" s="48" customFormat="1" ht="13.35" customHeight="1" x14ac:dyDescent="0.2"/>
    <row r="1186" s="48" customFormat="1" ht="13.35" customHeight="1" x14ac:dyDescent="0.2"/>
    <row r="1187" s="48" customFormat="1" ht="13.35" customHeight="1" x14ac:dyDescent="0.2"/>
    <row r="1188" s="48" customFormat="1" ht="13.35" customHeight="1" x14ac:dyDescent="0.2"/>
    <row r="1189" s="48" customFormat="1" ht="13.35" customHeight="1" x14ac:dyDescent="0.2"/>
    <row r="1190" s="48" customFormat="1" ht="13.35" customHeight="1" x14ac:dyDescent="0.2"/>
    <row r="1191" s="48" customFormat="1" ht="13.35" customHeight="1" x14ac:dyDescent="0.2"/>
    <row r="1192" s="48" customFormat="1" ht="13.35" customHeight="1" x14ac:dyDescent="0.2"/>
    <row r="1193" s="48" customFormat="1" ht="13.35" customHeight="1" x14ac:dyDescent="0.2"/>
    <row r="1194" s="48" customFormat="1" ht="13.35" customHeight="1" x14ac:dyDescent="0.2"/>
    <row r="1195" s="48" customFormat="1" ht="13.35" customHeight="1" x14ac:dyDescent="0.2"/>
    <row r="1196" s="48" customFormat="1" ht="13.35" customHeight="1" x14ac:dyDescent="0.2"/>
    <row r="1197" s="48" customFormat="1" ht="13.35" customHeight="1" x14ac:dyDescent="0.2"/>
    <row r="1198" s="48" customFormat="1" ht="13.35" customHeight="1" x14ac:dyDescent="0.2"/>
    <row r="1199" s="48" customFormat="1" ht="13.35" customHeight="1" x14ac:dyDescent="0.2"/>
    <row r="1200" s="48" customFormat="1" ht="13.35" customHeight="1" x14ac:dyDescent="0.2"/>
    <row r="1201" s="48" customFormat="1" ht="13.35" customHeight="1" x14ac:dyDescent="0.2"/>
    <row r="1202" s="48" customFormat="1" ht="13.35" customHeight="1" x14ac:dyDescent="0.2"/>
    <row r="1203" s="48" customFormat="1" ht="13.35" customHeight="1" x14ac:dyDescent="0.2"/>
    <row r="1204" s="48" customFormat="1" ht="13.35" customHeight="1" x14ac:dyDescent="0.2"/>
    <row r="1205" s="48" customFormat="1" ht="13.35" customHeight="1" x14ac:dyDescent="0.2"/>
    <row r="1206" s="48" customFormat="1" ht="13.35" customHeight="1" x14ac:dyDescent="0.2"/>
    <row r="1207" s="48" customFormat="1" ht="13.35" customHeight="1" x14ac:dyDescent="0.2"/>
    <row r="1208" s="48" customFormat="1" ht="13.35" customHeight="1" x14ac:dyDescent="0.2"/>
    <row r="1209" s="48" customFormat="1" ht="13.35" customHeight="1" x14ac:dyDescent="0.2"/>
    <row r="1210" s="48" customFormat="1" ht="13.35" customHeight="1" x14ac:dyDescent="0.2"/>
    <row r="1211" s="48" customFormat="1" ht="13.35" customHeight="1" x14ac:dyDescent="0.2"/>
    <row r="1212" s="48" customFormat="1" ht="13.35" customHeight="1" x14ac:dyDescent="0.2"/>
    <row r="1213" s="48" customFormat="1" ht="13.35" customHeight="1" x14ac:dyDescent="0.2"/>
    <row r="1214" s="48" customFormat="1" ht="13.35" customHeight="1" x14ac:dyDescent="0.2"/>
    <row r="1215" s="48" customFormat="1" ht="13.35" customHeight="1" x14ac:dyDescent="0.2"/>
    <row r="1216" s="48" customFormat="1" ht="13.35" customHeight="1" x14ac:dyDescent="0.2"/>
    <row r="1217" s="48" customFormat="1" ht="13.35" customHeight="1" x14ac:dyDescent="0.2"/>
    <row r="1218" s="48" customFormat="1" ht="13.35" customHeight="1" x14ac:dyDescent="0.2"/>
    <row r="1219" s="48" customFormat="1" ht="13.35" customHeight="1" x14ac:dyDescent="0.2"/>
    <row r="1220" s="48" customFormat="1" ht="13.35" customHeight="1" x14ac:dyDescent="0.2"/>
    <row r="1221" s="48" customFormat="1" ht="13.35" customHeight="1" x14ac:dyDescent="0.2"/>
    <row r="1222" s="48" customFormat="1" ht="13.35" customHeight="1" x14ac:dyDescent="0.2"/>
    <row r="1223" s="48" customFormat="1" ht="13.35" customHeight="1" x14ac:dyDescent="0.2"/>
    <row r="1224" s="48" customFormat="1" ht="13.35" customHeight="1" x14ac:dyDescent="0.2"/>
    <row r="1225" s="48" customFormat="1" ht="13.35" customHeight="1" x14ac:dyDescent="0.2"/>
    <row r="1226" s="48" customFormat="1" ht="13.35" customHeight="1" x14ac:dyDescent="0.2"/>
    <row r="1227" s="48" customFormat="1" ht="13.35" customHeight="1" x14ac:dyDescent="0.2"/>
    <row r="1228" s="48" customFormat="1" ht="13.35" customHeight="1" x14ac:dyDescent="0.2"/>
    <row r="1229" s="48" customFormat="1" ht="13.35" customHeight="1" x14ac:dyDescent="0.2"/>
    <row r="1230" s="48" customFormat="1" ht="13.35" customHeight="1" x14ac:dyDescent="0.2"/>
    <row r="1231" s="48" customFormat="1" ht="13.35" customHeight="1" x14ac:dyDescent="0.2"/>
    <row r="1232" s="48" customFormat="1" ht="13.35" customHeight="1" x14ac:dyDescent="0.2"/>
    <row r="1233" s="48" customFormat="1" ht="13.35" customHeight="1" x14ac:dyDescent="0.2"/>
    <row r="1234" s="48" customFormat="1" ht="13.35" customHeight="1" x14ac:dyDescent="0.2"/>
    <row r="1235" s="48" customFormat="1" ht="13.35" customHeight="1" x14ac:dyDescent="0.2"/>
    <row r="1236" s="48" customFormat="1" ht="13.35" customHeight="1" x14ac:dyDescent="0.2"/>
    <row r="1237" s="48" customFormat="1" ht="13.35" customHeight="1" x14ac:dyDescent="0.2"/>
    <row r="1238" s="48" customFormat="1" ht="13.35" customHeight="1" x14ac:dyDescent="0.2"/>
    <row r="1239" s="48" customFormat="1" ht="13.35" customHeight="1" x14ac:dyDescent="0.2"/>
    <row r="1240" s="48" customFormat="1" ht="13.35" customHeight="1" x14ac:dyDescent="0.2"/>
    <row r="1241" s="48" customFormat="1" ht="13.35" customHeight="1" x14ac:dyDescent="0.2"/>
    <row r="1242" s="48" customFormat="1" ht="13.35" customHeight="1" x14ac:dyDescent="0.2"/>
    <row r="1243" s="48" customFormat="1" ht="13.35" customHeight="1" x14ac:dyDescent="0.2"/>
    <row r="1244" s="48" customFormat="1" ht="13.35" customHeight="1" x14ac:dyDescent="0.2"/>
    <row r="1245" s="48" customFormat="1" ht="13.35" customHeight="1" x14ac:dyDescent="0.2"/>
    <row r="1246" s="48" customFormat="1" ht="13.35" customHeight="1" x14ac:dyDescent="0.2"/>
    <row r="1247" s="48" customFormat="1" ht="13.35" customHeight="1" x14ac:dyDescent="0.2"/>
    <row r="1248" s="48" customFormat="1" ht="13.35" customHeight="1" x14ac:dyDescent="0.2"/>
    <row r="1249" s="48" customFormat="1" ht="13.35" customHeight="1" x14ac:dyDescent="0.2"/>
    <row r="1250" s="48" customFormat="1" ht="13.35" customHeight="1" x14ac:dyDescent="0.2"/>
    <row r="1251" s="48" customFormat="1" ht="13.35" customHeight="1" x14ac:dyDescent="0.2"/>
    <row r="1252" s="48" customFormat="1" ht="13.35" customHeight="1" x14ac:dyDescent="0.2"/>
    <row r="1253" s="48" customFormat="1" ht="13.35" customHeight="1" x14ac:dyDescent="0.2"/>
    <row r="1254" s="48" customFormat="1" ht="13.35" customHeight="1" x14ac:dyDescent="0.2"/>
    <row r="1255" s="48" customFormat="1" ht="13.35" customHeight="1" x14ac:dyDescent="0.2"/>
    <row r="1256" s="48" customFormat="1" ht="13.35" customHeight="1" x14ac:dyDescent="0.2"/>
    <row r="1257" s="48" customFormat="1" ht="13.35" customHeight="1" x14ac:dyDescent="0.2"/>
    <row r="1258" s="48" customFormat="1" ht="13.35" customHeight="1" x14ac:dyDescent="0.2"/>
    <row r="1259" s="48" customFormat="1" ht="13.35" customHeight="1" x14ac:dyDescent="0.2"/>
    <row r="1260" s="48" customFormat="1" ht="13.35" customHeight="1" x14ac:dyDescent="0.2"/>
    <row r="1261" s="48" customFormat="1" ht="13.35" customHeight="1" x14ac:dyDescent="0.2"/>
    <row r="1262" s="48" customFormat="1" ht="13.35" customHeight="1" x14ac:dyDescent="0.2"/>
    <row r="1263" s="48" customFormat="1" ht="13.35" customHeight="1" x14ac:dyDescent="0.2"/>
    <row r="1264" s="48" customFormat="1" ht="13.35" customHeight="1" x14ac:dyDescent="0.2"/>
    <row r="1265" s="48" customFormat="1" ht="13.35" customHeight="1" x14ac:dyDescent="0.2"/>
    <row r="1266" s="48" customFormat="1" ht="13.35" customHeight="1" x14ac:dyDescent="0.2"/>
    <row r="1267" s="48" customFormat="1" ht="13.35" customHeight="1" x14ac:dyDescent="0.2"/>
    <row r="1268" s="48" customFormat="1" ht="13.35" customHeight="1" x14ac:dyDescent="0.2"/>
    <row r="1269" s="48" customFormat="1" ht="13.35" customHeight="1" x14ac:dyDescent="0.2"/>
    <row r="1270" s="48" customFormat="1" ht="13.35" customHeight="1" x14ac:dyDescent="0.2"/>
    <row r="1271" s="48" customFormat="1" ht="13.35" customHeight="1" x14ac:dyDescent="0.2"/>
    <row r="1272" s="48" customFormat="1" ht="13.35" customHeight="1" x14ac:dyDescent="0.2"/>
    <row r="1273" s="48" customFormat="1" ht="13.35" customHeight="1" x14ac:dyDescent="0.2"/>
    <row r="1274" s="48" customFormat="1" ht="13.35" customHeight="1" x14ac:dyDescent="0.2"/>
    <row r="1275" s="48" customFormat="1" ht="13.35" customHeight="1" x14ac:dyDescent="0.2"/>
    <row r="1276" s="48" customFormat="1" ht="13.35" customHeight="1" x14ac:dyDescent="0.2"/>
    <row r="1277" s="48" customFormat="1" ht="13.35" customHeight="1" x14ac:dyDescent="0.2"/>
    <row r="1278" s="48" customFormat="1" ht="13.35" customHeight="1" x14ac:dyDescent="0.2"/>
    <row r="1279" s="48" customFormat="1" ht="13.35" customHeight="1" x14ac:dyDescent="0.2"/>
    <row r="1280" s="48" customFormat="1" ht="13.35" customHeight="1" x14ac:dyDescent="0.2"/>
    <row r="1281" s="48" customFormat="1" ht="13.35" customHeight="1" x14ac:dyDescent="0.2"/>
    <row r="1282" s="48" customFormat="1" ht="13.35" customHeight="1" x14ac:dyDescent="0.2"/>
    <row r="1283" s="48" customFormat="1" ht="13.35" customHeight="1" x14ac:dyDescent="0.2"/>
    <row r="1284" s="48" customFormat="1" ht="13.35" customHeight="1" x14ac:dyDescent="0.2"/>
    <row r="1285" s="48" customFormat="1" ht="13.35" customHeight="1" x14ac:dyDescent="0.2"/>
    <row r="1286" s="48" customFormat="1" ht="13.35" customHeight="1" x14ac:dyDescent="0.2"/>
    <row r="1287" s="48" customFormat="1" ht="13.35" customHeight="1" x14ac:dyDescent="0.2"/>
    <row r="1288" s="48" customFormat="1" ht="13.35" customHeight="1" x14ac:dyDescent="0.2"/>
    <row r="1289" s="48" customFormat="1" ht="13.35" customHeight="1" x14ac:dyDescent="0.2"/>
    <row r="1290" s="48" customFormat="1" ht="13.35" customHeight="1" x14ac:dyDescent="0.2"/>
    <row r="1291" s="48" customFormat="1" ht="13.35" customHeight="1" x14ac:dyDescent="0.2"/>
    <row r="1292" s="48" customFormat="1" ht="13.35" customHeight="1" x14ac:dyDescent="0.2"/>
    <row r="1293" s="48" customFormat="1" ht="13.35" customHeight="1" x14ac:dyDescent="0.2"/>
    <row r="1294" s="48" customFormat="1" ht="13.35" customHeight="1" x14ac:dyDescent="0.2"/>
    <row r="1295" s="48" customFormat="1" ht="13.35" customHeight="1" x14ac:dyDescent="0.2"/>
    <row r="1296" s="48" customFormat="1" ht="13.35" customHeight="1" x14ac:dyDescent="0.2"/>
    <row r="1297" s="48" customFormat="1" ht="13.35" customHeight="1" x14ac:dyDescent="0.2"/>
    <row r="1298" s="48" customFormat="1" ht="13.35" customHeight="1" x14ac:dyDescent="0.2"/>
    <row r="1299" s="48" customFormat="1" ht="13.35" customHeight="1" x14ac:dyDescent="0.2"/>
    <row r="1300" s="48" customFormat="1" ht="13.35" customHeight="1" x14ac:dyDescent="0.2"/>
    <row r="1301" s="48" customFormat="1" ht="13.35" customHeight="1" x14ac:dyDescent="0.2"/>
    <row r="1302" s="48" customFormat="1" ht="13.35" customHeight="1" x14ac:dyDescent="0.2"/>
    <row r="1303" s="48" customFormat="1" ht="13.35" customHeight="1" x14ac:dyDescent="0.2"/>
    <row r="1304" s="48" customFormat="1" ht="13.35" customHeight="1" x14ac:dyDescent="0.2"/>
    <row r="1305" s="48" customFormat="1" ht="13.35" customHeight="1" x14ac:dyDescent="0.2"/>
    <row r="1306" s="48" customFormat="1" ht="13.35" customHeight="1" x14ac:dyDescent="0.2"/>
    <row r="1307" s="48" customFormat="1" ht="13.35" customHeight="1" x14ac:dyDescent="0.2"/>
    <row r="1308" s="48" customFormat="1" ht="13.35" customHeight="1" x14ac:dyDescent="0.2"/>
    <row r="1309" s="48" customFormat="1" ht="13.35" customHeight="1" x14ac:dyDescent="0.2"/>
    <row r="1310" s="48" customFormat="1" ht="13.35" customHeight="1" x14ac:dyDescent="0.2"/>
    <row r="1311" s="48" customFormat="1" ht="13.35" customHeight="1" x14ac:dyDescent="0.2"/>
    <row r="1312" s="48" customFormat="1" ht="13.35" customHeight="1" x14ac:dyDescent="0.2"/>
    <row r="1313" s="48" customFormat="1" ht="13.35" customHeight="1" x14ac:dyDescent="0.2"/>
    <row r="1314" s="48" customFormat="1" ht="13.35" customHeight="1" x14ac:dyDescent="0.2"/>
    <row r="1315" s="48" customFormat="1" ht="13.35" customHeight="1" x14ac:dyDescent="0.2"/>
    <row r="1316" s="48" customFormat="1" ht="13.35" customHeight="1" x14ac:dyDescent="0.2"/>
    <row r="1317" s="48" customFormat="1" ht="13.35" customHeight="1" x14ac:dyDescent="0.2"/>
    <row r="1318" s="48" customFormat="1" ht="13.35" customHeight="1" x14ac:dyDescent="0.2"/>
    <row r="1319" s="48" customFormat="1" ht="13.35" customHeight="1" x14ac:dyDescent="0.2"/>
    <row r="1320" s="48" customFormat="1" ht="13.35" customHeight="1" x14ac:dyDescent="0.2"/>
    <row r="1321" s="48" customFormat="1" ht="13.35" customHeight="1" x14ac:dyDescent="0.2"/>
    <row r="1322" s="48" customFormat="1" ht="13.35" customHeight="1" x14ac:dyDescent="0.2"/>
    <row r="1323" s="48" customFormat="1" ht="13.35" customHeight="1" x14ac:dyDescent="0.2"/>
    <row r="1324" s="48" customFormat="1" ht="13.35" customHeight="1" x14ac:dyDescent="0.2"/>
    <row r="1325" s="48" customFormat="1" ht="13.35" customHeight="1" x14ac:dyDescent="0.2"/>
    <row r="1326" s="48" customFormat="1" ht="13.35" customHeight="1" x14ac:dyDescent="0.2"/>
    <row r="1327" s="48" customFormat="1" ht="13.35" customHeight="1" x14ac:dyDescent="0.2"/>
    <row r="1328" s="48" customFormat="1" ht="13.35" customHeight="1" x14ac:dyDescent="0.2"/>
    <row r="1329" s="48" customFormat="1" ht="13.35" customHeight="1" x14ac:dyDescent="0.2"/>
    <row r="1330" s="48" customFormat="1" ht="13.35" customHeight="1" x14ac:dyDescent="0.2"/>
    <row r="1331" s="48" customFormat="1" ht="13.35" customHeight="1" x14ac:dyDescent="0.2"/>
    <row r="1332" s="48" customFormat="1" ht="13.35" customHeight="1" x14ac:dyDescent="0.2"/>
    <row r="1333" s="48" customFormat="1" ht="13.35" customHeight="1" x14ac:dyDescent="0.2"/>
    <row r="1334" s="48" customFormat="1" ht="13.35" customHeight="1" x14ac:dyDescent="0.2"/>
    <row r="1335" s="48" customFormat="1" ht="13.35" customHeight="1" x14ac:dyDescent="0.2"/>
    <row r="1336" s="48" customFormat="1" ht="13.35" customHeight="1" x14ac:dyDescent="0.2"/>
    <row r="1337" s="48" customFormat="1" ht="13.35" customHeight="1" x14ac:dyDescent="0.2"/>
    <row r="1338" s="48" customFormat="1" ht="13.35" customHeight="1" x14ac:dyDescent="0.2"/>
    <row r="1339" s="48" customFormat="1" ht="13.35" customHeight="1" x14ac:dyDescent="0.2"/>
    <row r="1340" s="48" customFormat="1" ht="13.35" customHeight="1" x14ac:dyDescent="0.2"/>
    <row r="1341" s="48" customFormat="1" ht="13.35" customHeight="1" x14ac:dyDescent="0.2"/>
    <row r="1342" s="48" customFormat="1" ht="13.35" customHeight="1" x14ac:dyDescent="0.2"/>
    <row r="1343" s="48" customFormat="1" ht="13.35" customHeight="1" x14ac:dyDescent="0.2"/>
    <row r="1344" s="48" customFormat="1" ht="13.35" customHeight="1" x14ac:dyDescent="0.2"/>
    <row r="1345" s="48" customFormat="1" ht="13.35" customHeight="1" x14ac:dyDescent="0.2"/>
    <row r="1346" s="48" customFormat="1" ht="13.35" customHeight="1" x14ac:dyDescent="0.2"/>
    <row r="1347" s="48" customFormat="1" ht="13.35" customHeight="1" x14ac:dyDescent="0.2"/>
    <row r="1348" s="48" customFormat="1" ht="13.35" customHeight="1" x14ac:dyDescent="0.2"/>
    <row r="1349" s="48" customFormat="1" ht="13.35" customHeight="1" x14ac:dyDescent="0.2"/>
    <row r="1350" s="48" customFormat="1" ht="13.35" customHeight="1" x14ac:dyDescent="0.2"/>
    <row r="1351" s="48" customFormat="1" ht="13.35" customHeight="1" x14ac:dyDescent="0.2"/>
    <row r="1352" s="48" customFormat="1" ht="13.35" customHeight="1" x14ac:dyDescent="0.2"/>
    <row r="1353" s="48" customFormat="1" ht="13.35" customHeight="1" x14ac:dyDescent="0.2"/>
    <row r="1354" s="48" customFormat="1" ht="13.35" customHeight="1" x14ac:dyDescent="0.2"/>
    <row r="1355" s="48" customFormat="1" ht="13.35" customHeight="1" x14ac:dyDescent="0.2"/>
    <row r="1356" s="48" customFormat="1" ht="13.35" customHeight="1" x14ac:dyDescent="0.2"/>
    <row r="1357" s="48" customFormat="1" ht="13.35" customHeight="1" x14ac:dyDescent="0.2"/>
    <row r="1358" s="48" customFormat="1" ht="13.35" customHeight="1" x14ac:dyDescent="0.2"/>
    <row r="1359" s="48" customFormat="1" ht="13.35" customHeight="1" x14ac:dyDescent="0.2"/>
    <row r="1360" s="48" customFormat="1" ht="13.35" customHeight="1" x14ac:dyDescent="0.2"/>
    <row r="1361" s="48" customFormat="1" ht="13.35" customHeight="1" x14ac:dyDescent="0.2"/>
    <row r="1362" s="48" customFormat="1" ht="13.35" customHeight="1" x14ac:dyDescent="0.2"/>
    <row r="1363" s="48" customFormat="1" ht="13.35" customHeight="1" x14ac:dyDescent="0.2"/>
    <row r="1364" s="48" customFormat="1" ht="13.35" customHeight="1" x14ac:dyDescent="0.2"/>
    <row r="1365" s="48" customFormat="1" ht="13.35" customHeight="1" x14ac:dyDescent="0.2"/>
    <row r="1366" s="48" customFormat="1" ht="13.35" customHeight="1" x14ac:dyDescent="0.2"/>
    <row r="1367" s="48" customFormat="1" ht="13.35" customHeight="1" x14ac:dyDescent="0.2"/>
    <row r="1368" s="48" customFormat="1" ht="13.35" customHeight="1" x14ac:dyDescent="0.2"/>
    <row r="1369" s="48" customFormat="1" ht="13.35" customHeight="1" x14ac:dyDescent="0.2"/>
    <row r="1370" s="48" customFormat="1" ht="13.35" customHeight="1" x14ac:dyDescent="0.2"/>
    <row r="1371" s="48" customFormat="1" ht="13.35" customHeight="1" x14ac:dyDescent="0.2"/>
    <row r="1372" s="48" customFormat="1" ht="13.35" customHeight="1" x14ac:dyDescent="0.2"/>
    <row r="1373" s="48" customFormat="1" ht="13.35" customHeight="1" x14ac:dyDescent="0.2"/>
    <row r="1374" s="48" customFormat="1" ht="13.35" customHeight="1" x14ac:dyDescent="0.2"/>
    <row r="1375" s="48" customFormat="1" ht="13.35" customHeight="1" x14ac:dyDescent="0.2"/>
    <row r="1376" s="48" customFormat="1" ht="13.35" customHeight="1" x14ac:dyDescent="0.2"/>
    <row r="1377" s="48" customFormat="1" ht="13.35" customHeight="1" x14ac:dyDescent="0.2"/>
    <row r="1378" s="48" customFormat="1" ht="13.35" customHeight="1" x14ac:dyDescent="0.2"/>
    <row r="1379" s="48" customFormat="1" ht="13.35" customHeight="1" x14ac:dyDescent="0.2"/>
    <row r="1380" s="48" customFormat="1" ht="13.35" customHeight="1" x14ac:dyDescent="0.2"/>
    <row r="1381" s="48" customFormat="1" ht="13.35" customHeight="1" x14ac:dyDescent="0.2"/>
    <row r="1382" s="48" customFormat="1" ht="13.35" customHeight="1" x14ac:dyDescent="0.2"/>
    <row r="1383" s="48" customFormat="1" ht="13.35" customHeight="1" x14ac:dyDescent="0.2"/>
    <row r="1384" s="48" customFormat="1" ht="13.35" customHeight="1" x14ac:dyDescent="0.2"/>
    <row r="1385" s="48" customFormat="1" ht="13.35" customHeight="1" x14ac:dyDescent="0.2"/>
    <row r="1386" s="48" customFormat="1" ht="13.35" customHeight="1" x14ac:dyDescent="0.2"/>
    <row r="1387" s="48" customFormat="1" ht="13.35" customHeight="1" x14ac:dyDescent="0.2"/>
    <row r="1388" s="48" customFormat="1" ht="13.35" customHeight="1" x14ac:dyDescent="0.2"/>
    <row r="1389" s="48" customFormat="1" ht="13.35" customHeight="1" x14ac:dyDescent="0.2"/>
    <row r="1390" s="48" customFormat="1" ht="13.35" customHeight="1" x14ac:dyDescent="0.2"/>
    <row r="1391" s="48" customFormat="1" ht="13.35" customHeight="1" x14ac:dyDescent="0.2"/>
    <row r="1392" s="48" customFormat="1" ht="13.35" customHeight="1" x14ac:dyDescent="0.2"/>
    <row r="1393" s="48" customFormat="1" ht="13.35" customHeight="1" x14ac:dyDescent="0.2"/>
    <row r="1394" s="48" customFormat="1" ht="13.35" customHeight="1" x14ac:dyDescent="0.2"/>
    <row r="1395" s="48" customFormat="1" ht="13.35" customHeight="1" x14ac:dyDescent="0.2"/>
    <row r="1396" s="48" customFormat="1" ht="13.35" customHeight="1" x14ac:dyDescent="0.2"/>
    <row r="1397" s="48" customFormat="1" ht="13.35" customHeight="1" x14ac:dyDescent="0.2"/>
    <row r="1398" s="48" customFormat="1" ht="13.35" customHeight="1" x14ac:dyDescent="0.2"/>
    <row r="1399" s="48" customFormat="1" ht="13.35" customHeight="1" x14ac:dyDescent="0.2"/>
    <row r="1400" s="48" customFormat="1" ht="13.35" customHeight="1" x14ac:dyDescent="0.2"/>
    <row r="1401" s="48" customFormat="1" ht="13.35" customHeight="1" x14ac:dyDescent="0.2"/>
    <row r="1402" s="48" customFormat="1" ht="13.35" customHeight="1" x14ac:dyDescent="0.2"/>
    <row r="1403" s="48" customFormat="1" ht="13.35" customHeight="1" x14ac:dyDescent="0.2"/>
    <row r="1404" s="48" customFormat="1" ht="13.35" customHeight="1" x14ac:dyDescent="0.2"/>
    <row r="1405" s="48" customFormat="1" ht="13.35" customHeight="1" x14ac:dyDescent="0.2"/>
    <row r="1406" s="48" customFormat="1" ht="13.35" customHeight="1" x14ac:dyDescent="0.2"/>
    <row r="1407" s="48" customFormat="1" ht="13.35" customHeight="1" x14ac:dyDescent="0.2"/>
    <row r="1408" s="48" customFormat="1" ht="13.35" customHeight="1" x14ac:dyDescent="0.2"/>
    <row r="1409" s="48" customFormat="1" ht="13.35" customHeight="1" x14ac:dyDescent="0.2"/>
    <row r="1410" s="48" customFormat="1" ht="13.35" customHeight="1" x14ac:dyDescent="0.2"/>
    <row r="1411" s="48" customFormat="1" ht="13.35" customHeight="1" x14ac:dyDescent="0.2"/>
    <row r="1412" s="48" customFormat="1" ht="13.35" customHeight="1" x14ac:dyDescent="0.2"/>
    <row r="1413" s="48" customFormat="1" ht="13.35" customHeight="1" x14ac:dyDescent="0.2"/>
    <row r="1414" s="48" customFormat="1" ht="13.35" customHeight="1" x14ac:dyDescent="0.2"/>
    <row r="1415" s="48" customFormat="1" ht="13.35" customHeight="1" x14ac:dyDescent="0.2"/>
    <row r="1416" s="48" customFormat="1" ht="13.35" customHeight="1" x14ac:dyDescent="0.2"/>
    <row r="1417" s="48" customFormat="1" ht="13.35" customHeight="1" x14ac:dyDescent="0.2"/>
    <row r="1418" s="48" customFormat="1" ht="13.35" customHeight="1" x14ac:dyDescent="0.2"/>
    <row r="1419" s="48" customFormat="1" ht="13.35" customHeight="1" x14ac:dyDescent="0.2"/>
    <row r="1420" s="48" customFormat="1" ht="13.35" customHeight="1" x14ac:dyDescent="0.2"/>
    <row r="1421" s="48" customFormat="1" ht="13.35" customHeight="1" x14ac:dyDescent="0.2"/>
    <row r="1422" s="48" customFormat="1" ht="13.35" customHeight="1" x14ac:dyDescent="0.2"/>
    <row r="1423" s="48" customFormat="1" ht="13.35" customHeight="1" x14ac:dyDescent="0.2"/>
    <row r="1424" s="48" customFormat="1" ht="13.35" customHeight="1" x14ac:dyDescent="0.2"/>
    <row r="1425" s="48" customFormat="1" ht="13.35" customHeight="1" x14ac:dyDescent="0.2"/>
    <row r="1426" s="48" customFormat="1" ht="13.35" customHeight="1" x14ac:dyDescent="0.2"/>
    <row r="1427" s="48" customFormat="1" ht="13.35" customHeight="1" x14ac:dyDescent="0.2"/>
    <row r="1428" s="48" customFormat="1" ht="13.35" customHeight="1" x14ac:dyDescent="0.2"/>
    <row r="1429" s="48" customFormat="1" ht="13.35" customHeight="1" x14ac:dyDescent="0.2"/>
    <row r="1430" s="48" customFormat="1" ht="13.35" customHeight="1" x14ac:dyDescent="0.2"/>
    <row r="1431" s="48" customFormat="1" ht="13.35" customHeight="1" x14ac:dyDescent="0.2"/>
    <row r="1432" s="48" customFormat="1" ht="13.35" customHeight="1" x14ac:dyDescent="0.2"/>
    <row r="1433" s="48" customFormat="1" ht="13.35" customHeight="1" x14ac:dyDescent="0.2"/>
    <row r="1434" s="48" customFormat="1" ht="13.35" customHeight="1" x14ac:dyDescent="0.2"/>
    <row r="1435" s="48" customFormat="1" ht="13.35" customHeight="1" x14ac:dyDescent="0.2"/>
    <row r="1436" s="48" customFormat="1" ht="13.35" customHeight="1" x14ac:dyDescent="0.2"/>
    <row r="1437" s="48" customFormat="1" ht="13.35" customHeight="1" x14ac:dyDescent="0.2"/>
    <row r="1438" s="48" customFormat="1" ht="13.35" customHeight="1" x14ac:dyDescent="0.2"/>
    <row r="1439" s="48" customFormat="1" ht="13.35" customHeight="1" x14ac:dyDescent="0.2"/>
    <row r="1440" s="48" customFormat="1" ht="13.35" customHeight="1" x14ac:dyDescent="0.2"/>
    <row r="1441" s="48" customFormat="1" ht="13.35" customHeight="1" x14ac:dyDescent="0.2"/>
    <row r="1442" s="48" customFormat="1" ht="13.35" customHeight="1" x14ac:dyDescent="0.2"/>
    <row r="1443" s="48" customFormat="1" ht="13.35" customHeight="1" x14ac:dyDescent="0.2"/>
    <row r="1444" s="48" customFormat="1" ht="13.35" customHeight="1" x14ac:dyDescent="0.2"/>
    <row r="1445" s="48" customFormat="1" ht="13.35" customHeight="1" x14ac:dyDescent="0.2"/>
    <row r="1446" s="48" customFormat="1" ht="13.35" customHeight="1" x14ac:dyDescent="0.2"/>
    <row r="1447" s="48" customFormat="1" ht="13.35" customHeight="1" x14ac:dyDescent="0.2"/>
    <row r="1448" s="48" customFormat="1" ht="13.35" customHeight="1" x14ac:dyDescent="0.2"/>
    <row r="1449" s="48" customFormat="1" ht="13.35" customHeight="1" x14ac:dyDescent="0.2"/>
    <row r="1450" s="48" customFormat="1" ht="13.35" customHeight="1" x14ac:dyDescent="0.2"/>
    <row r="1451" s="48" customFormat="1" ht="13.35" customHeight="1" x14ac:dyDescent="0.2"/>
    <row r="1452" s="48" customFormat="1" ht="13.35" customHeight="1" x14ac:dyDescent="0.2"/>
    <row r="1453" s="48" customFormat="1" ht="13.35" customHeight="1" x14ac:dyDescent="0.2"/>
    <row r="1454" s="48" customFormat="1" ht="13.35" customHeight="1" x14ac:dyDescent="0.2"/>
    <row r="1455" s="48" customFormat="1" ht="13.35" customHeight="1" x14ac:dyDescent="0.2"/>
    <row r="1456" s="48" customFormat="1" ht="13.35" customHeight="1" x14ac:dyDescent="0.2"/>
    <row r="1457" s="48" customFormat="1" ht="13.35" customHeight="1" x14ac:dyDescent="0.2"/>
    <row r="1458" s="48" customFormat="1" ht="13.35" customHeight="1" x14ac:dyDescent="0.2"/>
    <row r="1459" s="48" customFormat="1" ht="13.35" customHeight="1" x14ac:dyDescent="0.2"/>
    <row r="1460" s="48" customFormat="1" ht="13.35" customHeight="1" x14ac:dyDescent="0.2"/>
    <row r="1461" s="48" customFormat="1" ht="13.35" customHeight="1" x14ac:dyDescent="0.2"/>
    <row r="1462" s="48" customFormat="1" ht="13.35" customHeight="1" x14ac:dyDescent="0.2"/>
    <row r="1463" s="48" customFormat="1" ht="13.35" customHeight="1" x14ac:dyDescent="0.2"/>
    <row r="1464" s="48" customFormat="1" ht="13.35" customHeight="1" x14ac:dyDescent="0.2"/>
    <row r="1465" s="48" customFormat="1" ht="13.35" customHeight="1" x14ac:dyDescent="0.2"/>
    <row r="1466" s="48" customFormat="1" ht="13.35" customHeight="1" x14ac:dyDescent="0.2"/>
    <row r="1467" s="48" customFormat="1" ht="13.35" customHeight="1" x14ac:dyDescent="0.2"/>
    <row r="1468" s="48" customFormat="1" ht="13.35" customHeight="1" x14ac:dyDescent="0.2"/>
    <row r="1469" s="48" customFormat="1" ht="13.35" customHeight="1" x14ac:dyDescent="0.2"/>
    <row r="1470" s="48" customFormat="1" ht="13.35" customHeight="1" x14ac:dyDescent="0.2"/>
    <row r="1471" s="48" customFormat="1" ht="13.35" customHeight="1" x14ac:dyDescent="0.2"/>
    <row r="1472" s="48" customFormat="1" ht="13.35" customHeight="1" x14ac:dyDescent="0.2"/>
    <row r="1473" s="48" customFormat="1" ht="13.35" customHeight="1" x14ac:dyDescent="0.2"/>
    <row r="1474" s="48" customFormat="1" ht="13.35" customHeight="1" x14ac:dyDescent="0.2"/>
    <row r="1475" s="48" customFormat="1" ht="13.35" customHeight="1" x14ac:dyDescent="0.2"/>
    <row r="1476" s="48" customFormat="1" ht="13.35" customHeight="1" x14ac:dyDescent="0.2"/>
    <row r="1477" s="48" customFormat="1" ht="13.35" customHeight="1" x14ac:dyDescent="0.2"/>
    <row r="1478" s="48" customFormat="1" ht="13.35" customHeight="1" x14ac:dyDescent="0.2"/>
    <row r="1479" s="48" customFormat="1" ht="13.35" customHeight="1" x14ac:dyDescent="0.2"/>
    <row r="1480" s="48" customFormat="1" ht="13.35" customHeight="1" x14ac:dyDescent="0.2"/>
    <row r="1481" s="48" customFormat="1" ht="13.35" customHeight="1" x14ac:dyDescent="0.2"/>
    <row r="1482" s="48" customFormat="1" ht="13.35" customHeight="1" x14ac:dyDescent="0.2"/>
    <row r="1483" s="48" customFormat="1" ht="13.35" customHeight="1" x14ac:dyDescent="0.2"/>
    <row r="1484" s="48" customFormat="1" ht="13.35" customHeight="1" x14ac:dyDescent="0.2"/>
    <row r="1485" s="48" customFormat="1" ht="13.35" customHeight="1" x14ac:dyDescent="0.2"/>
    <row r="1486" s="48" customFormat="1" ht="13.35" customHeight="1" x14ac:dyDescent="0.2"/>
    <row r="1487" s="48" customFormat="1" ht="13.35" customHeight="1" x14ac:dyDescent="0.2"/>
    <row r="1488" s="48" customFormat="1" ht="13.35" customHeight="1" x14ac:dyDescent="0.2"/>
    <row r="1489" s="48" customFormat="1" ht="13.35" customHeight="1" x14ac:dyDescent="0.2"/>
    <row r="1490" s="48" customFormat="1" ht="13.35" customHeight="1" x14ac:dyDescent="0.2"/>
    <row r="1491" s="48" customFormat="1" ht="13.35" customHeight="1" x14ac:dyDescent="0.2"/>
    <row r="1492" s="48" customFormat="1" ht="13.35" customHeight="1" x14ac:dyDescent="0.2"/>
    <row r="1493" s="48" customFormat="1" ht="13.35" customHeight="1" x14ac:dyDescent="0.2"/>
    <row r="1494" s="48" customFormat="1" ht="13.35" customHeight="1" x14ac:dyDescent="0.2"/>
    <row r="1495" s="48" customFormat="1" ht="13.35" customHeight="1" x14ac:dyDescent="0.2"/>
    <row r="1496" s="48" customFormat="1" ht="13.35" customHeight="1" x14ac:dyDescent="0.2"/>
    <row r="1497" s="48" customFormat="1" ht="13.35" customHeight="1" x14ac:dyDescent="0.2"/>
    <row r="1498" s="48" customFormat="1" ht="13.35" customHeight="1" x14ac:dyDescent="0.2"/>
    <row r="1499" s="48" customFormat="1" ht="13.35" customHeight="1" x14ac:dyDescent="0.2"/>
    <row r="1500" s="48" customFormat="1" ht="13.35" customHeight="1" x14ac:dyDescent="0.2"/>
    <row r="1501" s="48" customFormat="1" ht="13.35" customHeight="1" x14ac:dyDescent="0.2"/>
    <row r="1502" s="48" customFormat="1" ht="13.35" customHeight="1" x14ac:dyDescent="0.2"/>
    <row r="1503" s="48" customFormat="1" ht="13.35" customHeight="1" x14ac:dyDescent="0.2"/>
    <row r="1504" s="48" customFormat="1" ht="13.35" customHeight="1" x14ac:dyDescent="0.2"/>
    <row r="1505" s="48" customFormat="1" ht="13.35" customHeight="1" x14ac:dyDescent="0.2"/>
    <row r="1506" s="48" customFormat="1" ht="13.35" customHeight="1" x14ac:dyDescent="0.2"/>
    <row r="1507" s="48" customFormat="1" ht="13.35" customHeight="1" x14ac:dyDescent="0.2"/>
    <row r="1508" s="48" customFormat="1" ht="13.35" customHeight="1" x14ac:dyDescent="0.2"/>
    <row r="1509" s="48" customFormat="1" ht="13.35" customHeight="1" x14ac:dyDescent="0.2"/>
    <row r="1510" s="48" customFormat="1" ht="13.35" customHeight="1" x14ac:dyDescent="0.2"/>
    <row r="1511" s="48" customFormat="1" ht="13.35" customHeight="1" x14ac:dyDescent="0.2"/>
    <row r="1512" s="48" customFormat="1" ht="13.35" customHeight="1" x14ac:dyDescent="0.2"/>
    <row r="1513" s="48" customFormat="1" ht="13.35" customHeight="1" x14ac:dyDescent="0.2"/>
    <row r="1514" s="48" customFormat="1" ht="13.35" customHeight="1" x14ac:dyDescent="0.2"/>
    <row r="1515" s="48" customFormat="1" ht="13.35" customHeight="1" x14ac:dyDescent="0.2"/>
    <row r="1516" s="48" customFormat="1" ht="13.35" customHeight="1" x14ac:dyDescent="0.2"/>
    <row r="1517" s="48" customFormat="1" ht="13.35" customHeight="1" x14ac:dyDescent="0.2"/>
    <row r="1518" s="48" customFormat="1" ht="13.35" customHeight="1" x14ac:dyDescent="0.2"/>
    <row r="1519" s="48" customFormat="1" ht="13.35" customHeight="1" x14ac:dyDescent="0.2"/>
    <row r="1520" s="48" customFormat="1" ht="13.35" customHeight="1" x14ac:dyDescent="0.2"/>
    <row r="1521" s="48" customFormat="1" ht="13.35" customHeight="1" x14ac:dyDescent="0.2"/>
    <row r="1522" s="48" customFormat="1" ht="13.35" customHeight="1" x14ac:dyDescent="0.2"/>
    <row r="1523" s="48" customFormat="1" ht="13.35" customHeight="1" x14ac:dyDescent="0.2"/>
    <row r="1524" s="48" customFormat="1" ht="13.35" customHeight="1" x14ac:dyDescent="0.2"/>
    <row r="1525" s="48" customFormat="1" ht="13.35" customHeight="1" x14ac:dyDescent="0.2"/>
    <row r="1526" s="48" customFormat="1" ht="13.35" customHeight="1" x14ac:dyDescent="0.2"/>
    <row r="1527" s="48" customFormat="1" ht="13.35" customHeight="1" x14ac:dyDescent="0.2"/>
    <row r="1528" s="48" customFormat="1" ht="13.35" customHeight="1" x14ac:dyDescent="0.2"/>
    <row r="1529" s="48" customFormat="1" ht="13.35" customHeight="1" x14ac:dyDescent="0.2"/>
    <row r="1530" s="48" customFormat="1" ht="13.35" customHeight="1" x14ac:dyDescent="0.2"/>
    <row r="1531" s="48" customFormat="1" ht="13.35" customHeight="1" x14ac:dyDescent="0.2"/>
    <row r="1532" s="48" customFormat="1" ht="13.35" customHeight="1" x14ac:dyDescent="0.2"/>
    <row r="1533" s="48" customFormat="1" ht="13.35" customHeight="1" x14ac:dyDescent="0.2"/>
    <row r="1534" s="48" customFormat="1" ht="13.35" customHeight="1" x14ac:dyDescent="0.2"/>
    <row r="1535" s="48" customFormat="1" ht="13.35" customHeight="1" x14ac:dyDescent="0.2"/>
    <row r="1536" s="48" customFormat="1" ht="13.35" customHeight="1" x14ac:dyDescent="0.2"/>
    <row r="1537" s="48" customFormat="1" ht="13.35" customHeight="1" x14ac:dyDescent="0.2"/>
    <row r="1538" s="48" customFormat="1" ht="13.35" customHeight="1" x14ac:dyDescent="0.2"/>
    <row r="1539" s="48" customFormat="1" ht="13.35" customHeight="1" x14ac:dyDescent="0.2"/>
    <row r="1540" s="48" customFormat="1" ht="13.35" customHeight="1" x14ac:dyDescent="0.2"/>
    <row r="1541" s="48" customFormat="1" ht="13.35" customHeight="1" x14ac:dyDescent="0.2"/>
    <row r="1542" s="48" customFormat="1" ht="13.35" customHeight="1" x14ac:dyDescent="0.2"/>
    <row r="1543" s="48" customFormat="1" ht="13.35" customHeight="1" x14ac:dyDescent="0.2"/>
    <row r="1544" s="48" customFormat="1" ht="13.35" customHeight="1" x14ac:dyDescent="0.2"/>
    <row r="1545" s="48" customFormat="1" ht="13.35" customHeight="1" x14ac:dyDescent="0.2"/>
    <row r="1546" s="48" customFormat="1" ht="13.35" customHeight="1" x14ac:dyDescent="0.2"/>
    <row r="1547" s="48" customFormat="1" ht="13.35" customHeight="1" x14ac:dyDescent="0.2"/>
    <row r="1548" s="48" customFormat="1" ht="13.35" customHeight="1" x14ac:dyDescent="0.2"/>
    <row r="1549" s="48" customFormat="1" ht="13.35" customHeight="1" x14ac:dyDescent="0.2"/>
    <row r="1550" s="48" customFormat="1" ht="13.35" customHeight="1" x14ac:dyDescent="0.2"/>
    <row r="1551" s="48" customFormat="1" ht="13.35" customHeight="1" x14ac:dyDescent="0.2"/>
    <row r="1552" s="48" customFormat="1" ht="13.35" customHeight="1" x14ac:dyDescent="0.2"/>
    <row r="1553" s="48" customFormat="1" ht="13.35" customHeight="1" x14ac:dyDescent="0.2"/>
    <row r="1554" s="48" customFormat="1" ht="13.35" customHeight="1" x14ac:dyDescent="0.2"/>
    <row r="1555" s="48" customFormat="1" ht="13.35" customHeight="1" x14ac:dyDescent="0.2"/>
    <row r="1556" s="48" customFormat="1" ht="13.35" customHeight="1" x14ac:dyDescent="0.2"/>
    <row r="1557" s="48" customFormat="1" ht="13.35" customHeight="1" x14ac:dyDescent="0.2"/>
    <row r="1558" s="48" customFormat="1" ht="13.35" customHeight="1" x14ac:dyDescent="0.2"/>
    <row r="1559" s="48" customFormat="1" ht="13.35" customHeight="1" x14ac:dyDescent="0.2"/>
    <row r="1560" s="48" customFormat="1" ht="13.35" customHeight="1" x14ac:dyDescent="0.2"/>
    <row r="1561" s="48" customFormat="1" ht="13.35" customHeight="1" x14ac:dyDescent="0.2"/>
    <row r="1562" s="48" customFormat="1" ht="13.35" customHeight="1" x14ac:dyDescent="0.2"/>
    <row r="1563" s="48" customFormat="1" ht="13.35" customHeight="1" x14ac:dyDescent="0.2"/>
    <row r="1564" s="48" customFormat="1" ht="13.35" customHeight="1" x14ac:dyDescent="0.2"/>
    <row r="1565" s="48" customFormat="1" ht="13.35" customHeight="1" x14ac:dyDescent="0.2"/>
    <row r="1566" s="48" customFormat="1" ht="13.35" customHeight="1" x14ac:dyDescent="0.2"/>
    <row r="1567" s="48" customFormat="1" ht="13.35" customHeight="1" x14ac:dyDescent="0.2"/>
    <row r="1568" s="48" customFormat="1" ht="13.35" customHeight="1" x14ac:dyDescent="0.2"/>
    <row r="1569" s="48" customFormat="1" ht="13.35" customHeight="1" x14ac:dyDescent="0.2"/>
    <row r="1570" s="48" customFormat="1" ht="13.35" customHeight="1" x14ac:dyDescent="0.2"/>
    <row r="1571" s="48" customFormat="1" ht="13.35" customHeight="1" x14ac:dyDescent="0.2"/>
    <row r="1572" s="48" customFormat="1" ht="13.35" customHeight="1" x14ac:dyDescent="0.2"/>
    <row r="1573" s="48" customFormat="1" ht="13.35" customHeight="1" x14ac:dyDescent="0.2"/>
    <row r="1574" s="48" customFormat="1" ht="13.35" customHeight="1" x14ac:dyDescent="0.2"/>
    <row r="1575" s="48" customFormat="1" ht="13.35" customHeight="1" x14ac:dyDescent="0.2"/>
    <row r="1576" s="48" customFormat="1" ht="13.35" customHeight="1" x14ac:dyDescent="0.2"/>
    <row r="1577" s="48" customFormat="1" ht="13.35" customHeight="1" x14ac:dyDescent="0.2"/>
    <row r="1578" s="48" customFormat="1" ht="13.35" customHeight="1" x14ac:dyDescent="0.2"/>
    <row r="1579" s="48" customFormat="1" ht="13.35" customHeight="1" x14ac:dyDescent="0.2"/>
    <row r="1580" s="48" customFormat="1" ht="13.35" customHeight="1" x14ac:dyDescent="0.2"/>
    <row r="1581" s="48" customFormat="1" ht="13.35" customHeight="1" x14ac:dyDescent="0.2"/>
    <row r="1582" s="48" customFormat="1" ht="13.35" customHeight="1" x14ac:dyDescent="0.2"/>
    <row r="1583" s="48" customFormat="1" ht="13.35" customHeight="1" x14ac:dyDescent="0.2"/>
    <row r="1584" s="48" customFormat="1" ht="13.35" customHeight="1" x14ac:dyDescent="0.2"/>
    <row r="1585" s="48" customFormat="1" ht="13.35" customHeight="1" x14ac:dyDescent="0.2"/>
    <row r="1586" s="48" customFormat="1" ht="13.35" customHeight="1" x14ac:dyDescent="0.2"/>
    <row r="1587" s="48" customFormat="1" ht="13.35" customHeight="1" x14ac:dyDescent="0.2"/>
    <row r="1588" s="48" customFormat="1" ht="13.35" customHeight="1" x14ac:dyDescent="0.2"/>
    <row r="1589" s="48" customFormat="1" ht="13.35" customHeight="1" x14ac:dyDescent="0.2"/>
    <row r="1590" s="48" customFormat="1" ht="13.35" customHeight="1" x14ac:dyDescent="0.2"/>
    <row r="1591" s="48" customFormat="1" ht="13.35" customHeight="1" x14ac:dyDescent="0.2"/>
    <row r="1592" s="48" customFormat="1" ht="13.35" customHeight="1" x14ac:dyDescent="0.2"/>
    <row r="1593" s="48" customFormat="1" ht="13.35" customHeight="1" x14ac:dyDescent="0.2"/>
    <row r="1594" s="48" customFormat="1" ht="13.35" customHeight="1" x14ac:dyDescent="0.2"/>
    <row r="1595" s="48" customFormat="1" ht="13.35" customHeight="1" x14ac:dyDescent="0.2"/>
    <row r="1596" s="48" customFormat="1" ht="13.35" customHeight="1" x14ac:dyDescent="0.2"/>
    <row r="1597" s="48" customFormat="1" ht="13.35" customHeight="1" x14ac:dyDescent="0.2"/>
    <row r="1598" s="48" customFormat="1" ht="13.35" customHeight="1" x14ac:dyDescent="0.2"/>
    <row r="1599" s="48" customFormat="1" ht="13.35" customHeight="1" x14ac:dyDescent="0.2"/>
    <row r="1600" s="48" customFormat="1" ht="13.35" customHeight="1" x14ac:dyDescent="0.2"/>
    <row r="1601" s="48" customFormat="1" ht="13.35" customHeight="1" x14ac:dyDescent="0.2"/>
    <row r="1602" s="48" customFormat="1" ht="13.35" customHeight="1" x14ac:dyDescent="0.2"/>
    <row r="1603" s="48" customFormat="1" ht="13.35" customHeight="1" x14ac:dyDescent="0.2"/>
    <row r="1604" s="48" customFormat="1" ht="13.35" customHeight="1" x14ac:dyDescent="0.2"/>
    <row r="1605" s="48" customFormat="1" ht="13.35" customHeight="1" x14ac:dyDescent="0.2"/>
    <row r="1606" s="48" customFormat="1" ht="13.35" customHeight="1" x14ac:dyDescent="0.2"/>
    <row r="1607" s="48" customFormat="1" ht="13.35" customHeight="1" x14ac:dyDescent="0.2"/>
    <row r="1608" s="48" customFormat="1" ht="13.35" customHeight="1" x14ac:dyDescent="0.2"/>
    <row r="1609" s="48" customFormat="1" ht="13.35" customHeight="1" x14ac:dyDescent="0.2"/>
    <row r="1610" s="48" customFormat="1" ht="13.35" customHeight="1" x14ac:dyDescent="0.2"/>
    <row r="1611" s="48" customFormat="1" ht="13.35" customHeight="1" x14ac:dyDescent="0.2"/>
    <row r="1612" s="48" customFormat="1" ht="13.35" customHeight="1" x14ac:dyDescent="0.2"/>
    <row r="1613" s="48" customFormat="1" ht="13.35" customHeight="1" x14ac:dyDescent="0.2"/>
    <row r="1614" s="48" customFormat="1" ht="13.35" customHeight="1" x14ac:dyDescent="0.2"/>
    <row r="1615" s="48" customFormat="1" ht="13.35" customHeight="1" x14ac:dyDescent="0.2"/>
    <row r="1616" s="48" customFormat="1" ht="13.35" customHeight="1" x14ac:dyDescent="0.2"/>
    <row r="1617" s="48" customFormat="1" ht="13.35" customHeight="1" x14ac:dyDescent="0.2"/>
    <row r="1618" s="48" customFormat="1" ht="13.35" customHeight="1" x14ac:dyDescent="0.2"/>
    <row r="1619" s="48" customFormat="1" ht="13.35" customHeight="1" x14ac:dyDescent="0.2"/>
    <row r="1620" s="48" customFormat="1" ht="13.35" customHeight="1" x14ac:dyDescent="0.2"/>
    <row r="1621" s="48" customFormat="1" ht="13.35" customHeight="1" x14ac:dyDescent="0.2"/>
    <row r="1622" s="48" customFormat="1" ht="13.35" customHeight="1" x14ac:dyDescent="0.2"/>
    <row r="1623" s="48" customFormat="1" ht="13.35" customHeight="1" x14ac:dyDescent="0.2"/>
    <row r="1624" s="48" customFormat="1" ht="13.35" customHeight="1" x14ac:dyDescent="0.2"/>
    <row r="1625" s="48" customFormat="1" ht="13.35" customHeight="1" x14ac:dyDescent="0.2"/>
    <row r="1626" s="48" customFormat="1" ht="13.35" customHeight="1" x14ac:dyDescent="0.2"/>
    <row r="1627" s="48" customFormat="1" ht="13.35" customHeight="1" x14ac:dyDescent="0.2"/>
    <row r="1628" s="48" customFormat="1" ht="13.35" customHeight="1" x14ac:dyDescent="0.2"/>
    <row r="1629" s="48" customFormat="1" ht="13.35" customHeight="1" x14ac:dyDescent="0.2"/>
    <row r="1630" s="48" customFormat="1" ht="13.35" customHeight="1" x14ac:dyDescent="0.2"/>
    <row r="1631" s="48" customFormat="1" ht="13.35" customHeight="1" x14ac:dyDescent="0.2"/>
    <row r="1632" s="48" customFormat="1" ht="13.35" customHeight="1" x14ac:dyDescent="0.2"/>
    <row r="1633" s="48" customFormat="1" ht="13.35" customHeight="1" x14ac:dyDescent="0.2"/>
    <row r="1634" s="48" customFormat="1" ht="13.35" customHeight="1" x14ac:dyDescent="0.2"/>
    <row r="1635" s="48" customFormat="1" ht="13.35" customHeight="1" x14ac:dyDescent="0.2"/>
    <row r="1636" s="48" customFormat="1" ht="13.35" customHeight="1" x14ac:dyDescent="0.2"/>
    <row r="1637" s="48" customFormat="1" ht="13.35" customHeight="1" x14ac:dyDescent="0.2"/>
    <row r="1638" s="48" customFormat="1" ht="13.35" customHeight="1" x14ac:dyDescent="0.2"/>
    <row r="1639" s="48" customFormat="1" ht="13.35" customHeight="1" x14ac:dyDescent="0.2"/>
    <row r="1640" s="48" customFormat="1" ht="13.35" customHeight="1" x14ac:dyDescent="0.2"/>
    <row r="1641" s="48" customFormat="1" ht="13.35" customHeight="1" x14ac:dyDescent="0.2"/>
    <row r="1642" s="48" customFormat="1" ht="13.35" customHeight="1" x14ac:dyDescent="0.2"/>
    <row r="1643" s="48" customFormat="1" ht="13.35" customHeight="1" x14ac:dyDescent="0.2"/>
    <row r="1644" s="48" customFormat="1" ht="13.35" customHeight="1" x14ac:dyDescent="0.2"/>
    <row r="1645" s="48" customFormat="1" ht="13.35" customHeight="1" x14ac:dyDescent="0.2"/>
    <row r="1646" s="48" customFormat="1" ht="13.35" customHeight="1" x14ac:dyDescent="0.2"/>
    <row r="1647" s="48" customFormat="1" ht="13.35" customHeight="1" x14ac:dyDescent="0.2"/>
    <row r="1648" s="48" customFormat="1" ht="13.35" customHeight="1" x14ac:dyDescent="0.2"/>
    <row r="1649" s="48" customFormat="1" ht="13.35" customHeight="1" x14ac:dyDescent="0.2"/>
    <row r="1650" s="48" customFormat="1" ht="13.35" customHeight="1" x14ac:dyDescent="0.2"/>
    <row r="1651" s="48" customFormat="1" ht="13.35" customHeight="1" x14ac:dyDescent="0.2"/>
    <row r="1652" s="48" customFormat="1" ht="13.35" customHeight="1" x14ac:dyDescent="0.2"/>
    <row r="1653" s="48" customFormat="1" ht="13.35" customHeight="1" x14ac:dyDescent="0.2"/>
    <row r="1654" s="48" customFormat="1" ht="13.35" customHeight="1" x14ac:dyDescent="0.2"/>
    <row r="1655" s="48" customFormat="1" ht="13.35" customHeight="1" x14ac:dyDescent="0.2"/>
    <row r="1656" s="48" customFormat="1" ht="13.35" customHeight="1" x14ac:dyDescent="0.2"/>
    <row r="1657" s="48" customFormat="1" ht="13.35" customHeight="1" x14ac:dyDescent="0.2"/>
    <row r="1658" s="48" customFormat="1" ht="13.35" customHeight="1" x14ac:dyDescent="0.2"/>
    <row r="1659" s="48" customFormat="1" ht="13.35" customHeight="1" x14ac:dyDescent="0.2"/>
    <row r="1660" s="48" customFormat="1" ht="13.35" customHeight="1" x14ac:dyDescent="0.2"/>
    <row r="1661" s="48" customFormat="1" ht="13.35" customHeight="1" x14ac:dyDescent="0.2"/>
    <row r="1662" s="48" customFormat="1" ht="13.35" customHeight="1" x14ac:dyDescent="0.2"/>
    <row r="1663" s="48" customFormat="1" ht="13.35" customHeight="1" x14ac:dyDescent="0.2"/>
    <row r="1664" s="48" customFormat="1" ht="13.35" customHeight="1" x14ac:dyDescent="0.2"/>
    <row r="1665" s="48" customFormat="1" ht="13.35" customHeight="1" x14ac:dyDescent="0.2"/>
    <row r="1666" s="48" customFormat="1" ht="13.35" customHeight="1" x14ac:dyDescent="0.2"/>
    <row r="1667" s="48" customFormat="1" ht="13.35" customHeight="1" x14ac:dyDescent="0.2"/>
    <row r="1668" s="48" customFormat="1" ht="13.35" customHeight="1" x14ac:dyDescent="0.2"/>
    <row r="1669" s="48" customFormat="1" ht="13.35" customHeight="1" x14ac:dyDescent="0.2"/>
    <row r="1670" s="48" customFormat="1" ht="13.35" customHeight="1" x14ac:dyDescent="0.2"/>
    <row r="1671" s="48" customFormat="1" ht="13.35" customHeight="1" x14ac:dyDescent="0.2"/>
    <row r="1672" s="48" customFormat="1" ht="13.35" customHeight="1" x14ac:dyDescent="0.2"/>
    <row r="1673" s="48" customFormat="1" ht="13.35" customHeight="1" x14ac:dyDescent="0.2"/>
    <row r="1674" s="48" customFormat="1" ht="13.35" customHeight="1" x14ac:dyDescent="0.2"/>
    <row r="1675" s="48" customFormat="1" ht="13.35" customHeight="1" x14ac:dyDescent="0.2"/>
    <row r="1676" s="48" customFormat="1" ht="13.35" customHeight="1" x14ac:dyDescent="0.2"/>
    <row r="1677" s="48" customFormat="1" ht="13.35" customHeight="1" x14ac:dyDescent="0.2"/>
    <row r="1678" s="48" customFormat="1" ht="13.35" customHeight="1" x14ac:dyDescent="0.2"/>
    <row r="1679" s="48" customFormat="1" ht="13.35" customHeight="1" x14ac:dyDescent="0.2"/>
    <row r="1680" s="48" customFormat="1" ht="13.35" customHeight="1" x14ac:dyDescent="0.2"/>
    <row r="1681" s="48" customFormat="1" ht="13.35" customHeight="1" x14ac:dyDescent="0.2"/>
    <row r="1682" s="48" customFormat="1" ht="13.35" customHeight="1" x14ac:dyDescent="0.2"/>
    <row r="1683" s="48" customFormat="1" ht="13.35" customHeight="1" x14ac:dyDescent="0.2"/>
    <row r="1684" s="48" customFormat="1" ht="13.35" customHeight="1" x14ac:dyDescent="0.2"/>
    <row r="1685" s="48" customFormat="1" ht="13.35" customHeight="1" x14ac:dyDescent="0.2"/>
    <row r="1686" s="48" customFormat="1" ht="13.35" customHeight="1" x14ac:dyDescent="0.2"/>
    <row r="1687" s="48" customFormat="1" ht="13.35" customHeight="1" x14ac:dyDescent="0.2"/>
    <row r="1688" s="48" customFormat="1" ht="13.35" customHeight="1" x14ac:dyDescent="0.2"/>
    <row r="1689" s="48" customFormat="1" ht="13.35" customHeight="1" x14ac:dyDescent="0.2"/>
    <row r="1690" s="48" customFormat="1" ht="13.35" customHeight="1" x14ac:dyDescent="0.2"/>
    <row r="1691" s="48" customFormat="1" ht="13.35" customHeight="1" x14ac:dyDescent="0.2"/>
    <row r="1692" s="48" customFormat="1" ht="13.35" customHeight="1" x14ac:dyDescent="0.2"/>
    <row r="1693" s="48" customFormat="1" ht="13.35" customHeight="1" x14ac:dyDescent="0.2"/>
    <row r="1694" s="48" customFormat="1" ht="13.35" customHeight="1" x14ac:dyDescent="0.2"/>
    <row r="1695" s="48" customFormat="1" ht="13.35" customHeight="1" x14ac:dyDescent="0.2"/>
    <row r="1696" s="48" customFormat="1" ht="13.35" customHeight="1" x14ac:dyDescent="0.2"/>
    <row r="1697" s="48" customFormat="1" ht="13.35" customHeight="1" x14ac:dyDescent="0.2"/>
    <row r="1698" s="48" customFormat="1" ht="13.35" customHeight="1" x14ac:dyDescent="0.2"/>
    <row r="1699" s="48" customFormat="1" ht="13.35" customHeight="1" x14ac:dyDescent="0.2"/>
    <row r="1700" s="48" customFormat="1" ht="13.35" customHeight="1" x14ac:dyDescent="0.2"/>
    <row r="1701" s="48" customFormat="1" ht="13.35" customHeight="1" x14ac:dyDescent="0.2"/>
    <row r="1702" s="48" customFormat="1" ht="13.35" customHeight="1" x14ac:dyDescent="0.2"/>
    <row r="1703" s="48" customFormat="1" ht="13.35" customHeight="1" x14ac:dyDescent="0.2"/>
    <row r="1704" s="48" customFormat="1" ht="13.35" customHeight="1" x14ac:dyDescent="0.2"/>
    <row r="1705" s="48" customFormat="1" ht="13.35" customHeight="1" x14ac:dyDescent="0.2"/>
    <row r="1706" s="48" customFormat="1" ht="13.35" customHeight="1" x14ac:dyDescent="0.2"/>
    <row r="1707" s="48" customFormat="1" ht="13.35" customHeight="1" x14ac:dyDescent="0.2"/>
    <row r="1708" s="48" customFormat="1" ht="13.35" customHeight="1" x14ac:dyDescent="0.2"/>
    <row r="1709" s="48" customFormat="1" ht="13.35" customHeight="1" x14ac:dyDescent="0.2"/>
    <row r="1710" s="48" customFormat="1" ht="13.35" customHeight="1" x14ac:dyDescent="0.2"/>
    <row r="1711" s="48" customFormat="1" ht="13.35" customHeight="1" x14ac:dyDescent="0.2"/>
    <row r="1712" s="48" customFormat="1" ht="13.35" customHeight="1" x14ac:dyDescent="0.2"/>
    <row r="1713" s="48" customFormat="1" ht="13.35" customHeight="1" x14ac:dyDescent="0.2"/>
    <row r="1714" s="48" customFormat="1" ht="13.35" customHeight="1" x14ac:dyDescent="0.2"/>
    <row r="1715" s="48" customFormat="1" ht="13.35" customHeight="1" x14ac:dyDescent="0.2"/>
    <row r="1716" s="48" customFormat="1" ht="13.35" customHeight="1" x14ac:dyDescent="0.2"/>
    <row r="1717" s="48" customFormat="1" ht="13.35" customHeight="1" x14ac:dyDescent="0.2"/>
    <row r="1718" s="48" customFormat="1" ht="13.35" customHeight="1" x14ac:dyDescent="0.2"/>
    <row r="1719" s="48" customFormat="1" ht="13.35" customHeight="1" x14ac:dyDescent="0.2"/>
    <row r="1720" s="48" customFormat="1" ht="13.35" customHeight="1" x14ac:dyDescent="0.2"/>
    <row r="1721" s="48" customFormat="1" ht="13.35" customHeight="1" x14ac:dyDescent="0.2"/>
    <row r="1722" s="48" customFormat="1" ht="13.35" customHeight="1" x14ac:dyDescent="0.2"/>
    <row r="1723" s="48" customFormat="1" ht="13.35" customHeight="1" x14ac:dyDescent="0.2"/>
    <row r="1724" s="48" customFormat="1" ht="13.35" customHeight="1" x14ac:dyDescent="0.2"/>
    <row r="1725" s="48" customFormat="1" ht="13.35" customHeight="1" x14ac:dyDescent="0.2"/>
    <row r="1726" s="48" customFormat="1" ht="13.35" customHeight="1" x14ac:dyDescent="0.2"/>
    <row r="1727" s="48" customFormat="1" ht="13.35" customHeight="1" x14ac:dyDescent="0.2"/>
    <row r="1728" s="48" customFormat="1" ht="13.35" customHeight="1" x14ac:dyDescent="0.2"/>
    <row r="1729" s="48" customFormat="1" ht="13.35" customHeight="1" x14ac:dyDescent="0.2"/>
    <row r="1730" s="48" customFormat="1" ht="13.35" customHeight="1" x14ac:dyDescent="0.2"/>
    <row r="1731" s="48" customFormat="1" ht="13.35" customHeight="1" x14ac:dyDescent="0.2"/>
    <row r="1732" s="48" customFormat="1" ht="13.35" customHeight="1" x14ac:dyDescent="0.2"/>
    <row r="1733" s="48" customFormat="1" ht="13.35" customHeight="1" x14ac:dyDescent="0.2"/>
    <row r="1734" s="48" customFormat="1" ht="13.35" customHeight="1" x14ac:dyDescent="0.2"/>
    <row r="1735" s="48" customFormat="1" ht="13.35" customHeight="1" x14ac:dyDescent="0.2"/>
    <row r="1736" s="48" customFormat="1" ht="13.35" customHeight="1" x14ac:dyDescent="0.2"/>
    <row r="1737" s="48" customFormat="1" ht="13.35" customHeight="1" x14ac:dyDescent="0.2"/>
    <row r="1738" s="48" customFormat="1" ht="13.35" customHeight="1" x14ac:dyDescent="0.2"/>
    <row r="1739" s="48" customFormat="1" ht="13.35" customHeight="1" x14ac:dyDescent="0.2"/>
    <row r="1740" s="48" customFormat="1" ht="13.35" customHeight="1" x14ac:dyDescent="0.2"/>
    <row r="1741" s="48" customFormat="1" ht="13.35" customHeight="1" x14ac:dyDescent="0.2"/>
    <row r="1742" s="48" customFormat="1" ht="13.35" customHeight="1" x14ac:dyDescent="0.2"/>
    <row r="1743" s="48" customFormat="1" ht="13.35" customHeight="1" x14ac:dyDescent="0.2"/>
    <row r="1744" s="48" customFormat="1" ht="13.35" customHeight="1" x14ac:dyDescent="0.2"/>
    <row r="1745" s="48" customFormat="1" ht="13.35" customHeight="1" x14ac:dyDescent="0.2"/>
    <row r="1746" s="48" customFormat="1" ht="13.35" customHeight="1" x14ac:dyDescent="0.2"/>
    <row r="1747" s="48" customFormat="1" ht="13.35" customHeight="1" x14ac:dyDescent="0.2"/>
    <row r="1748" s="48" customFormat="1" ht="13.35" customHeight="1" x14ac:dyDescent="0.2"/>
    <row r="1749" s="48" customFormat="1" ht="13.35" customHeight="1" x14ac:dyDescent="0.2"/>
    <row r="1750" s="48" customFormat="1" ht="13.35" customHeight="1" x14ac:dyDescent="0.2"/>
    <row r="1751" s="48" customFormat="1" ht="13.35" customHeight="1" x14ac:dyDescent="0.2"/>
    <row r="1752" s="48" customFormat="1" ht="13.35" customHeight="1" x14ac:dyDescent="0.2"/>
    <row r="1753" s="48" customFormat="1" ht="13.35" customHeight="1" x14ac:dyDescent="0.2"/>
    <row r="1754" s="48" customFormat="1" ht="13.35" customHeight="1" x14ac:dyDescent="0.2"/>
    <row r="1755" s="48" customFormat="1" ht="13.35" customHeight="1" x14ac:dyDescent="0.2"/>
    <row r="1756" s="48" customFormat="1" ht="13.35" customHeight="1" x14ac:dyDescent="0.2"/>
    <row r="1757" s="48" customFormat="1" ht="13.35" customHeight="1" x14ac:dyDescent="0.2"/>
    <row r="1758" s="48" customFormat="1" ht="13.35" customHeight="1" x14ac:dyDescent="0.2"/>
    <row r="1759" s="48" customFormat="1" ht="13.35" customHeight="1" x14ac:dyDescent="0.2"/>
    <row r="1760" s="48" customFormat="1" ht="13.35" customHeight="1" x14ac:dyDescent="0.2"/>
    <row r="1761" s="48" customFormat="1" ht="13.35" customHeight="1" x14ac:dyDescent="0.2"/>
    <row r="1762" s="48" customFormat="1" ht="13.35" customHeight="1" x14ac:dyDescent="0.2"/>
    <row r="1763" s="48" customFormat="1" ht="13.35" customHeight="1" x14ac:dyDescent="0.2"/>
    <row r="1764" s="48" customFormat="1" ht="13.35" customHeight="1" x14ac:dyDescent="0.2"/>
    <row r="1765" s="48" customFormat="1" ht="13.35" customHeight="1" x14ac:dyDescent="0.2"/>
    <row r="1766" s="48" customFormat="1" ht="13.35" customHeight="1" x14ac:dyDescent="0.2"/>
    <row r="1767" s="48" customFormat="1" ht="13.35" customHeight="1" x14ac:dyDescent="0.2"/>
    <row r="1768" s="48" customFormat="1" ht="13.35" customHeight="1" x14ac:dyDescent="0.2"/>
    <row r="1769" s="48" customFormat="1" ht="13.35" customHeight="1" x14ac:dyDescent="0.2"/>
    <row r="1770" s="48" customFormat="1" ht="13.35" customHeight="1" x14ac:dyDescent="0.2"/>
    <row r="1771" s="48" customFormat="1" ht="13.35" customHeight="1" x14ac:dyDescent="0.2"/>
    <row r="1772" s="48" customFormat="1" ht="13.35" customHeight="1" x14ac:dyDescent="0.2"/>
    <row r="1773" s="48" customFormat="1" ht="13.35" customHeight="1" x14ac:dyDescent="0.2"/>
    <row r="1774" s="48" customFormat="1" ht="13.35" customHeight="1" x14ac:dyDescent="0.2"/>
    <row r="1775" s="48" customFormat="1" ht="13.35" customHeight="1" x14ac:dyDescent="0.2"/>
    <row r="1776" s="48" customFormat="1" ht="13.35" customHeight="1" x14ac:dyDescent="0.2"/>
    <row r="1777" s="48" customFormat="1" ht="13.35" customHeight="1" x14ac:dyDescent="0.2"/>
    <row r="1778" s="48" customFormat="1" ht="13.35" customHeight="1" x14ac:dyDescent="0.2"/>
    <row r="1779" s="48" customFormat="1" ht="13.35" customHeight="1" x14ac:dyDescent="0.2"/>
    <row r="1780" s="48" customFormat="1" ht="13.35" customHeight="1" x14ac:dyDescent="0.2"/>
    <row r="1781" s="48" customFormat="1" ht="13.35" customHeight="1" x14ac:dyDescent="0.2"/>
    <row r="1782" s="48" customFormat="1" ht="13.35" customHeight="1" x14ac:dyDescent="0.2"/>
    <row r="1783" s="48" customFormat="1" ht="13.35" customHeight="1" x14ac:dyDescent="0.2"/>
    <row r="1784" s="48" customFormat="1" ht="13.35" customHeight="1" x14ac:dyDescent="0.2"/>
    <row r="1785" s="48" customFormat="1" ht="13.35" customHeight="1" x14ac:dyDescent="0.2"/>
    <row r="1786" s="48" customFormat="1" ht="13.35" customHeight="1" x14ac:dyDescent="0.2"/>
    <row r="1787" s="48" customFormat="1" ht="13.35" customHeight="1" x14ac:dyDescent="0.2"/>
    <row r="1788" s="48" customFormat="1" ht="13.35" customHeight="1" x14ac:dyDescent="0.2"/>
    <row r="1789" s="48" customFormat="1" ht="13.35" customHeight="1" x14ac:dyDescent="0.2"/>
    <row r="1790" s="48" customFormat="1" ht="13.35" customHeight="1" x14ac:dyDescent="0.2"/>
    <row r="1791" s="48" customFormat="1" ht="13.35" customHeight="1" x14ac:dyDescent="0.2"/>
    <row r="1792" s="48" customFormat="1" ht="13.35" customHeight="1" x14ac:dyDescent="0.2"/>
    <row r="1793" s="48" customFormat="1" ht="13.35" customHeight="1" x14ac:dyDescent="0.2"/>
    <row r="1794" s="48" customFormat="1" ht="13.35" customHeight="1" x14ac:dyDescent="0.2"/>
    <row r="1795" s="48" customFormat="1" ht="13.35" customHeight="1" x14ac:dyDescent="0.2"/>
    <row r="1796" s="48" customFormat="1" ht="13.35" customHeight="1" x14ac:dyDescent="0.2"/>
    <row r="1797" s="48" customFormat="1" ht="13.35" customHeight="1" x14ac:dyDescent="0.2"/>
    <row r="1798" s="48" customFormat="1" ht="13.35" customHeight="1" x14ac:dyDescent="0.2"/>
    <row r="1799" s="48" customFormat="1" ht="13.35" customHeight="1" x14ac:dyDescent="0.2"/>
    <row r="1800" s="48" customFormat="1" ht="13.35" customHeight="1" x14ac:dyDescent="0.2"/>
    <row r="1801" s="48" customFormat="1" ht="13.35" customHeight="1" x14ac:dyDescent="0.2"/>
    <row r="1802" s="48" customFormat="1" ht="13.35" customHeight="1" x14ac:dyDescent="0.2"/>
    <row r="1803" s="48" customFormat="1" ht="13.35" customHeight="1" x14ac:dyDescent="0.2"/>
    <row r="1804" s="48" customFormat="1" ht="13.35" customHeight="1" x14ac:dyDescent="0.2"/>
    <row r="1805" s="48" customFormat="1" ht="13.35" customHeight="1" x14ac:dyDescent="0.2"/>
    <row r="1806" s="48" customFormat="1" ht="13.35" customHeight="1" x14ac:dyDescent="0.2"/>
    <row r="1807" s="48" customFormat="1" ht="13.35" customHeight="1" x14ac:dyDescent="0.2"/>
    <row r="1808" s="48" customFormat="1" ht="13.35" customHeight="1" x14ac:dyDescent="0.2"/>
    <row r="1809" s="48" customFormat="1" ht="13.35" customHeight="1" x14ac:dyDescent="0.2"/>
    <row r="1810" s="48" customFormat="1" ht="13.35" customHeight="1" x14ac:dyDescent="0.2"/>
    <row r="1811" s="48" customFormat="1" ht="13.35" customHeight="1" x14ac:dyDescent="0.2"/>
    <row r="1812" s="48" customFormat="1" ht="13.35" customHeight="1" x14ac:dyDescent="0.2"/>
    <row r="1813" s="48" customFormat="1" ht="13.35" customHeight="1" x14ac:dyDescent="0.2"/>
    <row r="1814" s="48" customFormat="1" ht="13.35" customHeight="1" x14ac:dyDescent="0.2"/>
    <row r="1815" s="48" customFormat="1" ht="13.35" customHeight="1" x14ac:dyDescent="0.2"/>
    <row r="1816" s="48" customFormat="1" ht="13.35" customHeight="1" x14ac:dyDescent="0.2"/>
    <row r="1817" s="48" customFormat="1" ht="13.35" customHeight="1" x14ac:dyDescent="0.2"/>
    <row r="1818" s="48" customFormat="1" ht="13.35" customHeight="1" x14ac:dyDescent="0.2"/>
    <row r="1819" s="48" customFormat="1" ht="13.35" customHeight="1" x14ac:dyDescent="0.2"/>
    <row r="1820" s="48" customFormat="1" ht="13.35" customHeight="1" x14ac:dyDescent="0.2"/>
    <row r="1821" s="48" customFormat="1" ht="13.35" customHeight="1" x14ac:dyDescent="0.2"/>
    <row r="1822" s="48" customFormat="1" ht="13.35" customHeight="1" x14ac:dyDescent="0.2"/>
    <row r="1823" s="48" customFormat="1" ht="13.35" customHeight="1" x14ac:dyDescent="0.2"/>
    <row r="1824" s="48" customFormat="1" ht="13.35" customHeight="1" x14ac:dyDescent="0.2"/>
    <row r="1825" s="48" customFormat="1" ht="13.35" customHeight="1" x14ac:dyDescent="0.2"/>
    <row r="1826" s="48" customFormat="1" ht="13.35" customHeight="1" x14ac:dyDescent="0.2"/>
    <row r="1827" s="48" customFormat="1" ht="13.35" customHeight="1" x14ac:dyDescent="0.2"/>
    <row r="1828" s="48" customFormat="1" ht="13.35" customHeight="1" x14ac:dyDescent="0.2"/>
    <row r="1829" s="48" customFormat="1" ht="13.35" customHeight="1" x14ac:dyDescent="0.2"/>
    <row r="1830" s="48" customFormat="1" ht="13.35" customHeight="1" x14ac:dyDescent="0.2"/>
    <row r="1831" s="48" customFormat="1" ht="13.35" customHeight="1" x14ac:dyDescent="0.2"/>
    <row r="1832" s="48" customFormat="1" ht="13.35" customHeight="1" x14ac:dyDescent="0.2"/>
    <row r="1833" s="48" customFormat="1" ht="13.35" customHeight="1" x14ac:dyDescent="0.2"/>
    <row r="1834" s="48" customFormat="1" ht="13.35" customHeight="1" x14ac:dyDescent="0.2"/>
    <row r="1835" s="48" customFormat="1" ht="13.35" customHeight="1" x14ac:dyDescent="0.2"/>
    <row r="1836" s="48" customFormat="1" ht="13.35" customHeight="1" x14ac:dyDescent="0.2"/>
    <row r="1837" s="48" customFormat="1" ht="13.35" customHeight="1" x14ac:dyDescent="0.2"/>
    <row r="1838" s="48" customFormat="1" ht="13.35" customHeight="1" x14ac:dyDescent="0.2"/>
    <row r="1839" s="48" customFormat="1" ht="13.35" customHeight="1" x14ac:dyDescent="0.2"/>
    <row r="1840" s="48" customFormat="1" ht="13.35" customHeight="1" x14ac:dyDescent="0.2"/>
    <row r="1841" s="48" customFormat="1" ht="13.35" customHeight="1" x14ac:dyDescent="0.2"/>
    <row r="1842" s="48" customFormat="1" ht="13.35" customHeight="1" x14ac:dyDescent="0.2"/>
    <row r="1843" s="48" customFormat="1" ht="13.35" customHeight="1" x14ac:dyDescent="0.2"/>
    <row r="1844" s="48" customFormat="1" ht="13.35" customHeight="1" x14ac:dyDescent="0.2"/>
    <row r="1845" s="48" customFormat="1" ht="13.35" customHeight="1" x14ac:dyDescent="0.2"/>
    <row r="1846" s="48" customFormat="1" ht="13.35" customHeight="1" x14ac:dyDescent="0.2"/>
    <row r="1847" s="48" customFormat="1" ht="13.35" customHeight="1" x14ac:dyDescent="0.2"/>
    <row r="1848" s="48" customFormat="1" ht="13.35" customHeight="1" x14ac:dyDescent="0.2"/>
    <row r="1849" s="48" customFormat="1" ht="13.35" customHeight="1" x14ac:dyDescent="0.2"/>
    <row r="1850" s="48" customFormat="1" ht="13.35" customHeight="1" x14ac:dyDescent="0.2"/>
    <row r="1851" s="48" customFormat="1" ht="13.35" customHeight="1" x14ac:dyDescent="0.2"/>
    <row r="1852" s="48" customFormat="1" ht="13.35" customHeight="1" x14ac:dyDescent="0.2"/>
    <row r="1853" s="48" customFormat="1" ht="13.35" customHeight="1" x14ac:dyDescent="0.2"/>
    <row r="1854" s="48" customFormat="1" ht="13.35" customHeight="1" x14ac:dyDescent="0.2"/>
    <row r="1855" s="48" customFormat="1" ht="13.35" customHeight="1" x14ac:dyDescent="0.2"/>
    <row r="1856" s="48" customFormat="1" ht="13.35" customHeight="1" x14ac:dyDescent="0.2"/>
    <row r="1857" s="48" customFormat="1" ht="13.35" customHeight="1" x14ac:dyDescent="0.2"/>
    <row r="1858" s="48" customFormat="1" ht="13.35" customHeight="1" x14ac:dyDescent="0.2"/>
    <row r="1859" s="48" customFormat="1" ht="13.35" customHeight="1" x14ac:dyDescent="0.2"/>
    <row r="1860" s="48" customFormat="1" ht="13.35" customHeight="1" x14ac:dyDescent="0.2"/>
    <row r="1861" s="48" customFormat="1" ht="13.35" customHeight="1" x14ac:dyDescent="0.2"/>
    <row r="1862" s="48" customFormat="1" ht="13.35" customHeight="1" x14ac:dyDescent="0.2"/>
    <row r="1863" s="48" customFormat="1" ht="13.35" customHeight="1" x14ac:dyDescent="0.2"/>
    <row r="1864" s="48" customFormat="1" ht="13.35" customHeight="1" x14ac:dyDescent="0.2"/>
    <row r="1865" s="48" customFormat="1" ht="13.35" customHeight="1" x14ac:dyDescent="0.2"/>
    <row r="1866" s="48" customFormat="1" ht="13.35" customHeight="1" x14ac:dyDescent="0.2"/>
    <row r="1867" s="48" customFormat="1" ht="13.35" customHeight="1" x14ac:dyDescent="0.2"/>
    <row r="1868" s="48" customFormat="1" ht="13.35" customHeight="1" x14ac:dyDescent="0.2"/>
    <row r="1869" s="48" customFormat="1" ht="13.35" customHeight="1" x14ac:dyDescent="0.2"/>
    <row r="1870" s="48" customFormat="1" ht="13.35" customHeight="1" x14ac:dyDescent="0.2"/>
    <row r="1871" s="48" customFormat="1" ht="13.35" customHeight="1" x14ac:dyDescent="0.2"/>
    <row r="1872" s="48" customFormat="1" ht="13.35" customHeight="1" x14ac:dyDescent="0.2"/>
    <row r="1873" s="48" customFormat="1" ht="13.35" customHeight="1" x14ac:dyDescent="0.2"/>
    <row r="1874" s="48" customFormat="1" ht="13.35" customHeight="1" x14ac:dyDescent="0.2"/>
    <row r="1875" s="48" customFormat="1" ht="13.35" customHeight="1" x14ac:dyDescent="0.2"/>
    <row r="1876" s="48" customFormat="1" ht="13.35" customHeight="1" x14ac:dyDescent="0.2"/>
    <row r="1877" s="48" customFormat="1" ht="13.35" customHeight="1" x14ac:dyDescent="0.2"/>
    <row r="1878" s="48" customFormat="1" ht="13.35" customHeight="1" x14ac:dyDescent="0.2"/>
    <row r="1879" s="48" customFormat="1" ht="13.35" customHeight="1" x14ac:dyDescent="0.2"/>
    <row r="1880" s="48" customFormat="1" ht="13.35" customHeight="1" x14ac:dyDescent="0.2"/>
    <row r="1881" s="48" customFormat="1" ht="13.35" customHeight="1" x14ac:dyDescent="0.2"/>
    <row r="1882" s="48" customFormat="1" ht="13.35" customHeight="1" x14ac:dyDescent="0.2"/>
    <row r="1883" s="48" customFormat="1" ht="13.35" customHeight="1" x14ac:dyDescent="0.2"/>
    <row r="1884" s="48" customFormat="1" ht="13.35" customHeight="1" x14ac:dyDescent="0.2"/>
    <row r="1885" s="48" customFormat="1" ht="13.35" customHeight="1" x14ac:dyDescent="0.2"/>
    <row r="1886" s="48" customFormat="1" ht="13.35" customHeight="1" x14ac:dyDescent="0.2"/>
    <row r="1887" s="48" customFormat="1" ht="13.35" customHeight="1" x14ac:dyDescent="0.2"/>
    <row r="1888" s="48" customFormat="1" ht="13.35" customHeight="1" x14ac:dyDescent="0.2"/>
    <row r="1889" s="48" customFormat="1" ht="13.35" customHeight="1" x14ac:dyDescent="0.2"/>
    <row r="1890" s="48" customFormat="1" ht="13.35" customHeight="1" x14ac:dyDescent="0.2"/>
    <row r="1891" s="48" customFormat="1" ht="13.35" customHeight="1" x14ac:dyDescent="0.2"/>
    <row r="1892" s="48" customFormat="1" ht="13.35" customHeight="1" x14ac:dyDescent="0.2"/>
    <row r="1893" s="48" customFormat="1" ht="13.35" customHeight="1" x14ac:dyDescent="0.2"/>
    <row r="1894" s="48" customFormat="1" ht="13.35" customHeight="1" x14ac:dyDescent="0.2"/>
    <row r="1895" s="48" customFormat="1" ht="13.35" customHeight="1" x14ac:dyDescent="0.2"/>
    <row r="1896" s="48" customFormat="1" ht="13.35" customHeight="1" x14ac:dyDescent="0.2"/>
    <row r="1897" s="48" customFormat="1" ht="13.35" customHeight="1" x14ac:dyDescent="0.2"/>
    <row r="1898" s="48" customFormat="1" ht="13.35" customHeight="1" x14ac:dyDescent="0.2"/>
    <row r="1899" s="48" customFormat="1" ht="13.35" customHeight="1" x14ac:dyDescent="0.2"/>
    <row r="1900" s="48" customFormat="1" ht="13.35" customHeight="1" x14ac:dyDescent="0.2"/>
    <row r="1901" s="48" customFormat="1" ht="13.35" customHeight="1" x14ac:dyDescent="0.2"/>
    <row r="1902" s="48" customFormat="1" ht="13.35" customHeight="1" x14ac:dyDescent="0.2"/>
    <row r="1903" s="48" customFormat="1" ht="13.35" customHeight="1" x14ac:dyDescent="0.2"/>
    <row r="1904" s="48" customFormat="1" ht="13.35" customHeight="1" x14ac:dyDescent="0.2"/>
    <row r="1905" s="48" customFormat="1" ht="13.35" customHeight="1" x14ac:dyDescent="0.2"/>
    <row r="1906" s="48" customFormat="1" ht="13.35" customHeight="1" x14ac:dyDescent="0.2"/>
    <row r="1907" s="48" customFormat="1" ht="13.35" customHeight="1" x14ac:dyDescent="0.2"/>
    <row r="1908" s="48" customFormat="1" ht="13.35" customHeight="1" x14ac:dyDescent="0.2"/>
    <row r="1909" s="48" customFormat="1" ht="13.35" customHeight="1" x14ac:dyDescent="0.2"/>
    <row r="1910" s="48" customFormat="1" ht="13.35" customHeight="1" x14ac:dyDescent="0.2"/>
    <row r="1911" s="48" customFormat="1" ht="13.35" customHeight="1" x14ac:dyDescent="0.2"/>
    <row r="1912" s="48" customFormat="1" ht="13.35" customHeight="1" x14ac:dyDescent="0.2"/>
    <row r="1913" s="48" customFormat="1" ht="13.35" customHeight="1" x14ac:dyDescent="0.2"/>
    <row r="1914" s="48" customFormat="1" ht="13.35" customHeight="1" x14ac:dyDescent="0.2"/>
    <row r="1915" s="48" customFormat="1" ht="13.35" customHeight="1" x14ac:dyDescent="0.2"/>
    <row r="1916" s="48" customFormat="1" ht="13.35" customHeight="1" x14ac:dyDescent="0.2"/>
    <row r="1917" s="48" customFormat="1" ht="13.35" customHeight="1" x14ac:dyDescent="0.2"/>
    <row r="1918" s="48" customFormat="1" ht="13.35" customHeight="1" x14ac:dyDescent="0.2"/>
    <row r="1919" s="48" customFormat="1" ht="13.35" customHeight="1" x14ac:dyDescent="0.2"/>
    <row r="1920" s="48" customFormat="1" ht="13.35" customHeight="1" x14ac:dyDescent="0.2"/>
    <row r="1921" s="48" customFormat="1" ht="13.35" customHeight="1" x14ac:dyDescent="0.2"/>
    <row r="1922" s="48" customFormat="1" ht="13.35" customHeight="1" x14ac:dyDescent="0.2"/>
    <row r="1923" s="48" customFormat="1" ht="13.35" customHeight="1" x14ac:dyDescent="0.2"/>
    <row r="1924" s="48" customFormat="1" ht="13.35" customHeight="1" x14ac:dyDescent="0.2"/>
    <row r="1925" s="48" customFormat="1" ht="13.35" customHeight="1" x14ac:dyDescent="0.2"/>
    <row r="1926" s="48" customFormat="1" ht="13.35" customHeight="1" x14ac:dyDescent="0.2"/>
    <row r="1927" s="48" customFormat="1" ht="13.35" customHeight="1" x14ac:dyDescent="0.2"/>
    <row r="1928" s="48" customFormat="1" ht="13.35" customHeight="1" x14ac:dyDescent="0.2"/>
    <row r="1929" s="48" customFormat="1" ht="13.35" customHeight="1" x14ac:dyDescent="0.2"/>
    <row r="1930" s="48" customFormat="1" ht="13.35" customHeight="1" x14ac:dyDescent="0.2"/>
    <row r="1931" s="48" customFormat="1" ht="13.35" customHeight="1" x14ac:dyDescent="0.2"/>
    <row r="1932" s="48" customFormat="1" ht="13.35" customHeight="1" x14ac:dyDescent="0.2"/>
    <row r="1933" s="48" customFormat="1" ht="13.35" customHeight="1" x14ac:dyDescent="0.2"/>
    <row r="1934" s="48" customFormat="1" ht="13.35" customHeight="1" x14ac:dyDescent="0.2"/>
    <row r="1935" s="48" customFormat="1" ht="13.35" customHeight="1" x14ac:dyDescent="0.2"/>
    <row r="1936" s="48" customFormat="1" ht="13.35" customHeight="1" x14ac:dyDescent="0.2"/>
    <row r="1937" s="48" customFormat="1" ht="13.35" customHeight="1" x14ac:dyDescent="0.2"/>
    <row r="1938" s="48" customFormat="1" ht="13.35" customHeight="1" x14ac:dyDescent="0.2"/>
    <row r="1939" s="48" customFormat="1" ht="13.35" customHeight="1" x14ac:dyDescent="0.2"/>
    <row r="1940" s="48" customFormat="1" ht="13.35" customHeight="1" x14ac:dyDescent="0.2"/>
    <row r="1941" s="48" customFormat="1" ht="13.35" customHeight="1" x14ac:dyDescent="0.2"/>
    <row r="1942" s="48" customFormat="1" ht="13.35" customHeight="1" x14ac:dyDescent="0.2"/>
    <row r="1943" s="48" customFormat="1" ht="13.35" customHeight="1" x14ac:dyDescent="0.2"/>
    <row r="1944" s="48" customFormat="1" ht="13.35" customHeight="1" x14ac:dyDescent="0.2"/>
    <row r="1945" s="48" customFormat="1" ht="13.35" customHeight="1" x14ac:dyDescent="0.2"/>
    <row r="1946" s="48" customFormat="1" ht="13.35" customHeight="1" x14ac:dyDescent="0.2"/>
    <row r="1947" s="48" customFormat="1" ht="13.35" customHeight="1" x14ac:dyDescent="0.2"/>
    <row r="1948" s="48" customFormat="1" ht="13.35" customHeight="1" x14ac:dyDescent="0.2"/>
    <row r="1949" s="48" customFormat="1" ht="13.35" customHeight="1" x14ac:dyDescent="0.2"/>
    <row r="1950" s="48" customFormat="1" ht="13.35" customHeight="1" x14ac:dyDescent="0.2"/>
    <row r="1951" s="48" customFormat="1" ht="13.35" customHeight="1" x14ac:dyDescent="0.2"/>
    <row r="1952" s="48" customFormat="1" ht="13.35" customHeight="1" x14ac:dyDescent="0.2"/>
    <row r="1953" s="48" customFormat="1" ht="13.35" customHeight="1" x14ac:dyDescent="0.2"/>
    <row r="1954" s="48" customFormat="1" ht="13.35" customHeight="1" x14ac:dyDescent="0.2"/>
    <row r="1955" s="48" customFormat="1" ht="13.35" customHeight="1" x14ac:dyDescent="0.2"/>
    <row r="1956" s="48" customFormat="1" ht="13.35" customHeight="1" x14ac:dyDescent="0.2"/>
    <row r="1957" s="48" customFormat="1" ht="13.35" customHeight="1" x14ac:dyDescent="0.2"/>
    <row r="1958" s="48" customFormat="1" ht="13.35" customHeight="1" x14ac:dyDescent="0.2"/>
    <row r="1959" s="48" customFormat="1" ht="13.35" customHeight="1" x14ac:dyDescent="0.2"/>
    <row r="1960" s="48" customFormat="1" ht="13.35" customHeight="1" x14ac:dyDescent="0.2"/>
    <row r="1961" s="48" customFormat="1" ht="13.35" customHeight="1" x14ac:dyDescent="0.2"/>
    <row r="1962" s="48" customFormat="1" ht="13.35" customHeight="1" x14ac:dyDescent="0.2"/>
    <row r="1963" s="48" customFormat="1" ht="13.35" customHeight="1" x14ac:dyDescent="0.2"/>
    <row r="1964" s="48" customFormat="1" ht="13.35" customHeight="1" x14ac:dyDescent="0.2"/>
    <row r="1965" s="48" customFormat="1" ht="13.35" customHeight="1" x14ac:dyDescent="0.2"/>
    <row r="1966" s="48" customFormat="1" ht="13.35" customHeight="1" x14ac:dyDescent="0.2"/>
    <row r="1967" s="48" customFormat="1" ht="13.35" customHeight="1" x14ac:dyDescent="0.2"/>
    <row r="1968" s="48" customFormat="1" ht="13.35" customHeight="1" x14ac:dyDescent="0.2"/>
    <row r="1969" s="48" customFormat="1" ht="13.35" customHeight="1" x14ac:dyDescent="0.2"/>
    <row r="1970" s="48" customFormat="1" ht="13.35" customHeight="1" x14ac:dyDescent="0.2"/>
    <row r="1971" s="48" customFormat="1" ht="13.35" customHeight="1" x14ac:dyDescent="0.2"/>
    <row r="1972" s="48" customFormat="1" ht="13.35" customHeight="1" x14ac:dyDescent="0.2"/>
    <row r="1973" s="48" customFormat="1" ht="13.35" customHeight="1" x14ac:dyDescent="0.2"/>
    <row r="1974" s="48" customFormat="1" ht="13.35" customHeight="1" x14ac:dyDescent="0.2"/>
    <row r="1975" s="48" customFormat="1" ht="13.35" customHeight="1" x14ac:dyDescent="0.2"/>
    <row r="1976" s="48" customFormat="1" ht="13.35" customHeight="1" x14ac:dyDescent="0.2"/>
    <row r="1977" s="48" customFormat="1" ht="13.35" customHeight="1" x14ac:dyDescent="0.2"/>
    <row r="1978" s="48" customFormat="1" ht="13.35" customHeight="1" x14ac:dyDescent="0.2"/>
    <row r="1979" s="48" customFormat="1" ht="13.35" customHeight="1" x14ac:dyDescent="0.2"/>
    <row r="1980" s="48" customFormat="1" ht="13.35" customHeight="1" x14ac:dyDescent="0.2"/>
    <row r="1981" s="48" customFormat="1" ht="13.35" customHeight="1" x14ac:dyDescent="0.2"/>
    <row r="1982" s="48" customFormat="1" ht="13.35" customHeight="1" x14ac:dyDescent="0.2"/>
    <row r="1983" s="48" customFormat="1" ht="13.35" customHeight="1" x14ac:dyDescent="0.2"/>
    <row r="1984" s="48" customFormat="1" ht="13.35" customHeight="1" x14ac:dyDescent="0.2"/>
    <row r="1985" s="48" customFormat="1" ht="13.35" customHeight="1" x14ac:dyDescent="0.2"/>
    <row r="1986" s="48" customFormat="1" ht="13.35" customHeight="1" x14ac:dyDescent="0.2"/>
    <row r="1987" s="48" customFormat="1" ht="13.35" customHeight="1" x14ac:dyDescent="0.2"/>
    <row r="1988" s="48" customFormat="1" ht="13.35" customHeight="1" x14ac:dyDescent="0.2"/>
    <row r="1989" s="48" customFormat="1" ht="13.35" customHeight="1" x14ac:dyDescent="0.2"/>
    <row r="1990" s="48" customFormat="1" ht="13.35" customHeight="1" x14ac:dyDescent="0.2"/>
    <row r="1991" s="48" customFormat="1" ht="13.35" customHeight="1" x14ac:dyDescent="0.2"/>
    <row r="1992" s="48" customFormat="1" ht="13.35" customHeight="1" x14ac:dyDescent="0.2"/>
    <row r="1993" s="48" customFormat="1" ht="13.35" customHeight="1" x14ac:dyDescent="0.2"/>
    <row r="1994" s="48" customFormat="1" ht="13.35" customHeight="1" x14ac:dyDescent="0.2"/>
    <row r="1995" s="48" customFormat="1" ht="13.35" customHeight="1" x14ac:dyDescent="0.2"/>
    <row r="1996" s="48" customFormat="1" ht="13.35" customHeight="1" x14ac:dyDescent="0.2"/>
    <row r="1997" s="48" customFormat="1" ht="13.35" customHeight="1" x14ac:dyDescent="0.2"/>
    <row r="1998" s="48" customFormat="1" ht="13.35" customHeight="1" x14ac:dyDescent="0.2"/>
    <row r="1999" s="48" customFormat="1" ht="13.35" customHeight="1" x14ac:dyDescent="0.2"/>
    <row r="2000" s="48" customFormat="1" ht="13.35" customHeight="1" x14ac:dyDescent="0.2"/>
    <row r="2001" s="48" customFormat="1" ht="13.35" customHeight="1" x14ac:dyDescent="0.2"/>
    <row r="2002" s="48" customFormat="1" ht="13.35" customHeight="1" x14ac:dyDescent="0.2"/>
    <row r="2003" s="48" customFormat="1" ht="13.35" customHeight="1" x14ac:dyDescent="0.2"/>
    <row r="2004" s="48" customFormat="1" ht="13.35" customHeight="1" x14ac:dyDescent="0.2"/>
    <row r="2005" s="48" customFormat="1" ht="13.35" customHeight="1" x14ac:dyDescent="0.2"/>
    <row r="2006" s="48" customFormat="1" ht="13.35" customHeight="1" x14ac:dyDescent="0.2"/>
    <row r="2007" s="48" customFormat="1" ht="13.35" customHeight="1" x14ac:dyDescent="0.2"/>
    <row r="2008" s="48" customFormat="1" ht="13.35" customHeight="1" x14ac:dyDescent="0.2"/>
    <row r="2009" s="48" customFormat="1" ht="13.35" customHeight="1" x14ac:dyDescent="0.2"/>
    <row r="2010" s="48" customFormat="1" ht="13.35" customHeight="1" x14ac:dyDescent="0.2"/>
    <row r="2011" s="48" customFormat="1" ht="13.35" customHeight="1" x14ac:dyDescent="0.2"/>
    <row r="2012" s="48" customFormat="1" ht="13.35" customHeight="1" x14ac:dyDescent="0.2"/>
    <row r="2013" s="48" customFormat="1" ht="13.35" customHeight="1" x14ac:dyDescent="0.2"/>
    <row r="2014" s="48" customFormat="1" ht="13.35" customHeight="1" x14ac:dyDescent="0.2"/>
    <row r="2015" s="48" customFormat="1" ht="13.35" customHeight="1" x14ac:dyDescent="0.2"/>
    <row r="2016" s="48" customFormat="1" ht="13.35" customHeight="1" x14ac:dyDescent="0.2"/>
    <row r="2017" s="48" customFormat="1" ht="13.35" customHeight="1" x14ac:dyDescent="0.2"/>
    <row r="2018" s="48" customFormat="1" ht="13.35" customHeight="1" x14ac:dyDescent="0.2"/>
    <row r="2019" s="48" customFormat="1" ht="13.35" customHeight="1" x14ac:dyDescent="0.2"/>
    <row r="2020" s="48" customFormat="1" ht="13.35" customHeight="1" x14ac:dyDescent="0.2"/>
    <row r="2021" s="48" customFormat="1" ht="13.35" customHeight="1" x14ac:dyDescent="0.2"/>
    <row r="2022" s="48" customFormat="1" ht="13.35" customHeight="1" x14ac:dyDescent="0.2"/>
    <row r="2023" s="48" customFormat="1" ht="13.35" customHeight="1" x14ac:dyDescent="0.2"/>
    <row r="2024" s="48" customFormat="1" ht="13.35" customHeight="1" x14ac:dyDescent="0.2"/>
    <row r="2025" s="48" customFormat="1" ht="13.35" customHeight="1" x14ac:dyDescent="0.2"/>
    <row r="2026" s="48" customFormat="1" ht="13.35" customHeight="1" x14ac:dyDescent="0.2"/>
    <row r="2027" s="48" customFormat="1" ht="13.35" customHeight="1" x14ac:dyDescent="0.2"/>
    <row r="2028" s="48" customFormat="1" ht="13.35" customHeight="1" x14ac:dyDescent="0.2"/>
    <row r="2029" s="48" customFormat="1" ht="13.35" customHeight="1" x14ac:dyDescent="0.2"/>
    <row r="2030" s="48" customFormat="1" ht="13.35" customHeight="1" x14ac:dyDescent="0.2"/>
    <row r="2031" s="48" customFormat="1" ht="13.35" customHeight="1" x14ac:dyDescent="0.2"/>
    <row r="2032" s="48" customFormat="1" ht="13.35" customHeight="1" x14ac:dyDescent="0.2"/>
    <row r="2033" s="48" customFormat="1" ht="13.35" customHeight="1" x14ac:dyDescent="0.2"/>
    <row r="2034" s="48" customFormat="1" ht="13.35" customHeight="1" x14ac:dyDescent="0.2"/>
    <row r="2035" s="48" customFormat="1" ht="13.35" customHeight="1" x14ac:dyDescent="0.2"/>
    <row r="2036" s="48" customFormat="1" ht="13.35" customHeight="1" x14ac:dyDescent="0.2"/>
    <row r="2037" s="48" customFormat="1" ht="13.35" customHeight="1" x14ac:dyDescent="0.2"/>
    <row r="2038" s="48" customFormat="1" ht="13.35" customHeight="1" x14ac:dyDescent="0.2"/>
    <row r="2039" s="48" customFormat="1" ht="13.35" customHeight="1" x14ac:dyDescent="0.2"/>
    <row r="2040" s="48" customFormat="1" ht="13.35" customHeight="1" x14ac:dyDescent="0.2"/>
    <row r="2041" s="48" customFormat="1" ht="13.35" customHeight="1" x14ac:dyDescent="0.2"/>
    <row r="2042" s="48" customFormat="1" ht="13.35" customHeight="1" x14ac:dyDescent="0.2"/>
    <row r="2043" s="48" customFormat="1" ht="13.35" customHeight="1" x14ac:dyDescent="0.2"/>
    <row r="2044" s="48" customFormat="1" ht="13.35" customHeight="1" x14ac:dyDescent="0.2"/>
    <row r="2045" s="48" customFormat="1" ht="13.35" customHeight="1" x14ac:dyDescent="0.2"/>
    <row r="2046" s="48" customFormat="1" ht="13.35" customHeight="1" x14ac:dyDescent="0.2"/>
    <row r="2047" s="48" customFormat="1" ht="13.35" customHeight="1" x14ac:dyDescent="0.2"/>
    <row r="2048" s="48" customFormat="1" ht="13.35" customHeight="1" x14ac:dyDescent="0.2"/>
    <row r="2049" s="48" customFormat="1" ht="13.35" customHeight="1" x14ac:dyDescent="0.2"/>
    <row r="2050" s="48" customFormat="1" ht="13.35" customHeight="1" x14ac:dyDescent="0.2"/>
    <row r="2051" s="48" customFormat="1" ht="13.35" customHeight="1" x14ac:dyDescent="0.2"/>
    <row r="2052" s="48" customFormat="1" ht="13.35" customHeight="1" x14ac:dyDescent="0.2"/>
    <row r="2053" s="48" customFormat="1" ht="13.35" customHeight="1" x14ac:dyDescent="0.2"/>
    <row r="2054" s="48" customFormat="1" ht="13.35" customHeight="1" x14ac:dyDescent="0.2"/>
    <row r="2055" s="48" customFormat="1" ht="13.35" customHeight="1" x14ac:dyDescent="0.2"/>
    <row r="2056" s="48" customFormat="1" ht="13.35" customHeight="1" x14ac:dyDescent="0.2"/>
    <row r="2057" s="48" customFormat="1" ht="13.35" customHeight="1" x14ac:dyDescent="0.2"/>
    <row r="2058" s="48" customFormat="1" ht="13.35" customHeight="1" x14ac:dyDescent="0.2"/>
    <row r="2059" s="48" customFormat="1" ht="13.35" customHeight="1" x14ac:dyDescent="0.2"/>
    <row r="2060" s="48" customFormat="1" ht="13.35" customHeight="1" x14ac:dyDescent="0.2"/>
    <row r="2061" s="48" customFormat="1" ht="13.35" customHeight="1" x14ac:dyDescent="0.2"/>
    <row r="2062" s="48" customFormat="1" ht="13.35" customHeight="1" x14ac:dyDescent="0.2"/>
    <row r="2063" s="48" customFormat="1" ht="13.35" customHeight="1" x14ac:dyDescent="0.2"/>
    <row r="2064" s="48" customFormat="1" ht="13.35" customHeight="1" x14ac:dyDescent="0.2"/>
    <row r="2065" s="48" customFormat="1" ht="13.35" customHeight="1" x14ac:dyDescent="0.2"/>
    <row r="2066" s="48" customFormat="1" ht="13.35" customHeight="1" x14ac:dyDescent="0.2"/>
    <row r="2067" s="48" customFormat="1" ht="13.35" customHeight="1" x14ac:dyDescent="0.2"/>
    <row r="2068" s="48" customFormat="1" ht="13.35" customHeight="1" x14ac:dyDescent="0.2"/>
    <row r="2069" s="48" customFormat="1" ht="13.35" customHeight="1" x14ac:dyDescent="0.2"/>
    <row r="2070" s="48" customFormat="1" ht="13.35" customHeight="1" x14ac:dyDescent="0.2"/>
    <row r="2071" s="48" customFormat="1" ht="13.35" customHeight="1" x14ac:dyDescent="0.2"/>
    <row r="2072" s="48" customFormat="1" ht="13.35" customHeight="1" x14ac:dyDescent="0.2"/>
    <row r="2073" s="48" customFormat="1" ht="13.35" customHeight="1" x14ac:dyDescent="0.2"/>
    <row r="2074" s="48" customFormat="1" ht="13.35" customHeight="1" x14ac:dyDescent="0.2"/>
    <row r="2075" s="48" customFormat="1" ht="13.35" customHeight="1" x14ac:dyDescent="0.2"/>
    <row r="2076" s="48" customFormat="1" ht="13.35" customHeight="1" x14ac:dyDescent="0.2"/>
    <row r="2077" s="48" customFormat="1" ht="13.35" customHeight="1" x14ac:dyDescent="0.2"/>
    <row r="2078" s="48" customFormat="1" ht="13.35" customHeight="1" x14ac:dyDescent="0.2"/>
    <row r="2079" s="48" customFormat="1" ht="13.35" customHeight="1" x14ac:dyDescent="0.2"/>
    <row r="2080" s="48" customFormat="1" ht="13.35" customHeight="1" x14ac:dyDescent="0.2"/>
    <row r="2081" s="48" customFormat="1" ht="13.35" customHeight="1" x14ac:dyDescent="0.2"/>
    <row r="2082" s="48" customFormat="1" ht="13.35" customHeight="1" x14ac:dyDescent="0.2"/>
    <row r="2083" s="48" customFormat="1" ht="13.35" customHeight="1" x14ac:dyDescent="0.2"/>
    <row r="2084" s="48" customFormat="1" ht="13.35" customHeight="1" x14ac:dyDescent="0.2"/>
    <row r="2085" s="48" customFormat="1" ht="13.35" customHeight="1" x14ac:dyDescent="0.2"/>
    <row r="2086" s="48" customFormat="1" ht="13.35" customHeight="1" x14ac:dyDescent="0.2"/>
    <row r="2087" s="48" customFormat="1" ht="13.35" customHeight="1" x14ac:dyDescent="0.2"/>
    <row r="2088" s="48" customFormat="1" ht="13.35" customHeight="1" x14ac:dyDescent="0.2"/>
    <row r="2089" s="48" customFormat="1" ht="13.35" customHeight="1" x14ac:dyDescent="0.2"/>
    <row r="2090" s="48" customFormat="1" ht="13.35" customHeight="1" x14ac:dyDescent="0.2"/>
    <row r="2091" s="48" customFormat="1" ht="13.35" customHeight="1" x14ac:dyDescent="0.2"/>
    <row r="2092" s="48" customFormat="1" ht="13.35" customHeight="1" x14ac:dyDescent="0.2"/>
    <row r="2093" s="48" customFormat="1" ht="13.35" customHeight="1" x14ac:dyDescent="0.2"/>
    <row r="2094" s="48" customFormat="1" ht="13.35" customHeight="1" x14ac:dyDescent="0.2"/>
    <row r="2095" s="48" customFormat="1" ht="13.35" customHeight="1" x14ac:dyDescent="0.2"/>
    <row r="2096" s="48" customFormat="1" ht="13.35" customHeight="1" x14ac:dyDescent="0.2"/>
    <row r="2097" s="48" customFormat="1" ht="13.35" customHeight="1" x14ac:dyDescent="0.2"/>
    <row r="2098" s="48" customFormat="1" ht="13.35" customHeight="1" x14ac:dyDescent="0.2"/>
    <row r="2099" s="48" customFormat="1" ht="13.35" customHeight="1" x14ac:dyDescent="0.2"/>
    <row r="2100" s="48" customFormat="1" ht="13.35" customHeight="1" x14ac:dyDescent="0.2"/>
    <row r="2101" s="48" customFormat="1" ht="13.35" customHeight="1" x14ac:dyDescent="0.2"/>
    <row r="2102" s="48" customFormat="1" ht="13.35" customHeight="1" x14ac:dyDescent="0.2"/>
    <row r="2103" s="48" customFormat="1" ht="13.35" customHeight="1" x14ac:dyDescent="0.2"/>
    <row r="2104" s="48" customFormat="1" ht="13.35" customHeight="1" x14ac:dyDescent="0.2"/>
    <row r="2105" s="48" customFormat="1" ht="13.35" customHeight="1" x14ac:dyDescent="0.2"/>
    <row r="2106" s="48" customFormat="1" ht="13.35" customHeight="1" x14ac:dyDescent="0.2"/>
    <row r="2107" s="48" customFormat="1" ht="13.35" customHeight="1" x14ac:dyDescent="0.2"/>
    <row r="2108" s="48" customFormat="1" ht="13.35" customHeight="1" x14ac:dyDescent="0.2"/>
    <row r="2109" s="48" customFormat="1" ht="13.35" customHeight="1" x14ac:dyDescent="0.2"/>
    <row r="2110" s="48" customFormat="1" ht="13.35" customHeight="1" x14ac:dyDescent="0.2"/>
    <row r="2111" s="48" customFormat="1" ht="13.35" customHeight="1" x14ac:dyDescent="0.2"/>
    <row r="2112" s="48" customFormat="1" ht="13.35" customHeight="1" x14ac:dyDescent="0.2"/>
    <row r="2113" s="48" customFormat="1" ht="13.35" customHeight="1" x14ac:dyDescent="0.2"/>
    <row r="2114" s="48" customFormat="1" ht="13.35" customHeight="1" x14ac:dyDescent="0.2"/>
    <row r="2115" s="48" customFormat="1" ht="13.35" customHeight="1" x14ac:dyDescent="0.2"/>
    <row r="2116" s="48" customFormat="1" ht="13.35" customHeight="1" x14ac:dyDescent="0.2"/>
    <row r="2117" s="48" customFormat="1" ht="13.35" customHeight="1" x14ac:dyDescent="0.2"/>
    <row r="2118" s="48" customFormat="1" ht="13.35" customHeight="1" x14ac:dyDescent="0.2"/>
    <row r="2119" s="48" customFormat="1" ht="13.35" customHeight="1" x14ac:dyDescent="0.2"/>
    <row r="2120" s="48" customFormat="1" ht="13.35" customHeight="1" x14ac:dyDescent="0.2"/>
    <row r="2121" s="48" customFormat="1" ht="13.35" customHeight="1" x14ac:dyDescent="0.2"/>
    <row r="2122" s="48" customFormat="1" ht="13.35" customHeight="1" x14ac:dyDescent="0.2"/>
    <row r="2123" s="48" customFormat="1" ht="13.35" customHeight="1" x14ac:dyDescent="0.2"/>
    <row r="2124" s="48" customFormat="1" ht="13.35" customHeight="1" x14ac:dyDescent="0.2"/>
    <row r="2125" s="48" customFormat="1" ht="13.35" customHeight="1" x14ac:dyDescent="0.2"/>
    <row r="2126" s="48" customFormat="1" ht="13.35" customHeight="1" x14ac:dyDescent="0.2"/>
    <row r="2127" s="48" customFormat="1" ht="13.35" customHeight="1" x14ac:dyDescent="0.2"/>
    <row r="2128" s="48" customFormat="1" ht="13.35" customHeight="1" x14ac:dyDescent="0.2"/>
    <row r="2129" s="48" customFormat="1" ht="13.35" customHeight="1" x14ac:dyDescent="0.2"/>
    <row r="2130" s="48" customFormat="1" ht="13.35" customHeight="1" x14ac:dyDescent="0.2"/>
    <row r="2131" s="48" customFormat="1" ht="13.35" customHeight="1" x14ac:dyDescent="0.2"/>
    <row r="2132" s="48" customFormat="1" ht="13.35" customHeight="1" x14ac:dyDescent="0.2"/>
    <row r="2133" s="48" customFormat="1" ht="13.35" customHeight="1" x14ac:dyDescent="0.2"/>
    <row r="2134" s="48" customFormat="1" ht="13.35" customHeight="1" x14ac:dyDescent="0.2"/>
    <row r="2135" s="48" customFormat="1" ht="13.35" customHeight="1" x14ac:dyDescent="0.2"/>
    <row r="2136" s="48" customFormat="1" ht="13.35" customHeight="1" x14ac:dyDescent="0.2"/>
    <row r="2137" s="48" customFormat="1" ht="13.35" customHeight="1" x14ac:dyDescent="0.2"/>
    <row r="2138" s="48" customFormat="1" ht="13.35" customHeight="1" x14ac:dyDescent="0.2"/>
    <row r="2139" s="48" customFormat="1" ht="13.35" customHeight="1" x14ac:dyDescent="0.2"/>
    <row r="2140" s="48" customFormat="1" ht="13.35" customHeight="1" x14ac:dyDescent="0.2"/>
    <row r="2141" s="48" customFormat="1" ht="13.35" customHeight="1" x14ac:dyDescent="0.2"/>
    <row r="2142" s="48" customFormat="1" ht="13.35" customHeight="1" x14ac:dyDescent="0.2"/>
    <row r="2143" s="48" customFormat="1" ht="13.35" customHeight="1" x14ac:dyDescent="0.2"/>
    <row r="2144" s="48" customFormat="1" ht="13.35" customHeight="1" x14ac:dyDescent="0.2"/>
    <row r="2145" s="48" customFormat="1" ht="13.35" customHeight="1" x14ac:dyDescent="0.2"/>
    <row r="2146" s="48" customFormat="1" ht="13.35" customHeight="1" x14ac:dyDescent="0.2"/>
    <row r="2147" s="48" customFormat="1" ht="13.35" customHeight="1" x14ac:dyDescent="0.2"/>
    <row r="2148" s="48" customFormat="1" ht="13.35" customHeight="1" x14ac:dyDescent="0.2"/>
    <row r="2149" s="48" customFormat="1" ht="13.35" customHeight="1" x14ac:dyDescent="0.2"/>
    <row r="2150" s="48" customFormat="1" ht="13.35" customHeight="1" x14ac:dyDescent="0.2"/>
    <row r="2151" s="48" customFormat="1" ht="13.35" customHeight="1" x14ac:dyDescent="0.2"/>
    <row r="2152" s="48" customFormat="1" ht="13.35" customHeight="1" x14ac:dyDescent="0.2"/>
    <row r="2153" s="48" customFormat="1" ht="13.35" customHeight="1" x14ac:dyDescent="0.2"/>
    <row r="2154" s="48" customFormat="1" ht="13.35" customHeight="1" x14ac:dyDescent="0.2"/>
    <row r="2155" s="48" customFormat="1" ht="13.35" customHeight="1" x14ac:dyDescent="0.2"/>
    <row r="2156" s="48" customFormat="1" ht="13.35" customHeight="1" x14ac:dyDescent="0.2"/>
    <row r="2157" s="48" customFormat="1" ht="13.35" customHeight="1" x14ac:dyDescent="0.2"/>
    <row r="2158" s="48" customFormat="1" ht="13.35" customHeight="1" x14ac:dyDescent="0.2"/>
    <row r="2159" s="48" customFormat="1" ht="13.35" customHeight="1" x14ac:dyDescent="0.2"/>
    <row r="2160" s="48" customFormat="1" ht="13.35" customHeight="1" x14ac:dyDescent="0.2"/>
    <row r="2161" s="48" customFormat="1" ht="13.35" customHeight="1" x14ac:dyDescent="0.2"/>
    <row r="2162" s="48" customFormat="1" ht="13.35" customHeight="1" x14ac:dyDescent="0.2"/>
    <row r="2163" s="48" customFormat="1" ht="13.35" customHeight="1" x14ac:dyDescent="0.2"/>
    <row r="2164" s="48" customFormat="1" ht="13.35" customHeight="1" x14ac:dyDescent="0.2"/>
    <row r="2165" s="48" customFormat="1" ht="13.35" customHeight="1" x14ac:dyDescent="0.2"/>
    <row r="2166" s="48" customFormat="1" ht="13.35" customHeight="1" x14ac:dyDescent="0.2"/>
    <row r="2167" s="48" customFormat="1" ht="13.35" customHeight="1" x14ac:dyDescent="0.2"/>
    <row r="2168" s="48" customFormat="1" ht="13.35" customHeight="1" x14ac:dyDescent="0.2"/>
    <row r="2169" s="48" customFormat="1" ht="13.35" customHeight="1" x14ac:dyDescent="0.2"/>
    <row r="2170" s="48" customFormat="1" ht="13.35" customHeight="1" x14ac:dyDescent="0.2"/>
    <row r="2171" s="48" customFormat="1" ht="13.35" customHeight="1" x14ac:dyDescent="0.2"/>
    <row r="2172" s="48" customFormat="1" ht="13.35" customHeight="1" x14ac:dyDescent="0.2"/>
    <row r="2173" s="48" customFormat="1" ht="13.35" customHeight="1" x14ac:dyDescent="0.2"/>
    <row r="2174" s="48" customFormat="1" ht="13.35" customHeight="1" x14ac:dyDescent="0.2"/>
    <row r="2175" s="48" customFormat="1" ht="13.35" customHeight="1" x14ac:dyDescent="0.2"/>
    <row r="2176" s="48" customFormat="1" ht="13.35" customHeight="1" x14ac:dyDescent="0.2"/>
    <row r="2177" s="48" customFormat="1" ht="13.35" customHeight="1" x14ac:dyDescent="0.2"/>
    <row r="2178" s="48" customFormat="1" ht="13.35" customHeight="1" x14ac:dyDescent="0.2"/>
    <row r="2179" s="48" customFormat="1" ht="13.35" customHeight="1" x14ac:dyDescent="0.2"/>
    <row r="2180" s="48" customFormat="1" ht="13.35" customHeight="1" x14ac:dyDescent="0.2"/>
    <row r="2181" s="48" customFormat="1" ht="13.35" customHeight="1" x14ac:dyDescent="0.2"/>
    <row r="2182" s="48" customFormat="1" ht="13.35" customHeight="1" x14ac:dyDescent="0.2"/>
    <row r="2183" s="48" customFormat="1" ht="13.35" customHeight="1" x14ac:dyDescent="0.2"/>
    <row r="2184" s="48" customFormat="1" ht="13.35" customHeight="1" x14ac:dyDescent="0.2"/>
    <row r="2185" s="48" customFormat="1" ht="13.35" customHeight="1" x14ac:dyDescent="0.2"/>
    <row r="2186" s="48" customFormat="1" ht="13.35" customHeight="1" x14ac:dyDescent="0.2"/>
    <row r="2187" s="48" customFormat="1" ht="13.35" customHeight="1" x14ac:dyDescent="0.2"/>
    <row r="2188" s="48" customFormat="1" ht="13.35" customHeight="1" x14ac:dyDescent="0.2"/>
    <row r="2189" s="48" customFormat="1" ht="13.35" customHeight="1" x14ac:dyDescent="0.2"/>
    <row r="2190" s="48" customFormat="1" ht="13.35" customHeight="1" x14ac:dyDescent="0.2"/>
    <row r="2191" s="48" customFormat="1" ht="13.35" customHeight="1" x14ac:dyDescent="0.2"/>
    <row r="2192" s="48" customFormat="1" ht="13.35" customHeight="1" x14ac:dyDescent="0.2"/>
    <row r="2193" s="48" customFormat="1" ht="13.35" customHeight="1" x14ac:dyDescent="0.2"/>
    <row r="2194" s="48" customFormat="1" ht="13.35" customHeight="1" x14ac:dyDescent="0.2"/>
    <row r="2195" s="48" customFormat="1" ht="13.35" customHeight="1" x14ac:dyDescent="0.2"/>
    <row r="2196" s="48" customFormat="1" ht="13.35" customHeight="1" x14ac:dyDescent="0.2"/>
    <row r="2197" s="48" customFormat="1" ht="13.35" customHeight="1" x14ac:dyDescent="0.2"/>
    <row r="2198" s="48" customFormat="1" ht="13.35" customHeight="1" x14ac:dyDescent="0.2"/>
    <row r="2199" s="48" customFormat="1" ht="13.35" customHeight="1" x14ac:dyDescent="0.2"/>
    <row r="2200" s="48" customFormat="1" ht="13.35" customHeight="1" x14ac:dyDescent="0.2"/>
    <row r="2201" s="48" customFormat="1" ht="13.35" customHeight="1" x14ac:dyDescent="0.2"/>
    <row r="2202" s="48" customFormat="1" ht="13.35" customHeight="1" x14ac:dyDescent="0.2"/>
    <row r="2203" s="48" customFormat="1" ht="13.35" customHeight="1" x14ac:dyDescent="0.2"/>
    <row r="2204" s="48" customFormat="1" ht="13.35" customHeight="1" x14ac:dyDescent="0.2"/>
    <row r="2205" s="48" customFormat="1" ht="13.35" customHeight="1" x14ac:dyDescent="0.2"/>
    <row r="2206" s="48" customFormat="1" ht="13.35" customHeight="1" x14ac:dyDescent="0.2"/>
    <row r="2207" s="48" customFormat="1" ht="13.35" customHeight="1" x14ac:dyDescent="0.2"/>
    <row r="2208" s="48" customFormat="1" ht="13.35" customHeight="1" x14ac:dyDescent="0.2"/>
    <row r="2209" s="48" customFormat="1" ht="13.35" customHeight="1" x14ac:dyDescent="0.2"/>
    <row r="2210" s="48" customFormat="1" ht="13.35" customHeight="1" x14ac:dyDescent="0.2"/>
    <row r="2211" s="48" customFormat="1" ht="13.35" customHeight="1" x14ac:dyDescent="0.2"/>
    <row r="2212" s="48" customFormat="1" ht="13.35" customHeight="1" x14ac:dyDescent="0.2"/>
    <row r="2213" s="48" customFormat="1" ht="13.35" customHeight="1" x14ac:dyDescent="0.2"/>
    <row r="2214" s="48" customFormat="1" ht="13.35" customHeight="1" x14ac:dyDescent="0.2"/>
    <row r="2215" s="48" customFormat="1" ht="13.35" customHeight="1" x14ac:dyDescent="0.2"/>
    <row r="2216" s="48" customFormat="1" ht="13.35" customHeight="1" x14ac:dyDescent="0.2"/>
    <row r="2217" s="48" customFormat="1" ht="13.35" customHeight="1" x14ac:dyDescent="0.2"/>
    <row r="2218" s="48" customFormat="1" ht="13.35" customHeight="1" x14ac:dyDescent="0.2"/>
    <row r="2219" s="48" customFormat="1" ht="13.35" customHeight="1" x14ac:dyDescent="0.2"/>
    <row r="2220" s="48" customFormat="1" ht="13.35" customHeight="1" x14ac:dyDescent="0.2"/>
    <row r="2221" s="48" customFormat="1" ht="13.35" customHeight="1" x14ac:dyDescent="0.2"/>
    <row r="2222" s="48" customFormat="1" ht="13.35" customHeight="1" x14ac:dyDescent="0.2"/>
    <row r="2223" s="48" customFormat="1" ht="13.35" customHeight="1" x14ac:dyDescent="0.2"/>
    <row r="2224" s="48" customFormat="1" ht="13.35" customHeight="1" x14ac:dyDescent="0.2"/>
    <row r="2225" s="48" customFormat="1" ht="13.35" customHeight="1" x14ac:dyDescent="0.2"/>
    <row r="2226" s="48" customFormat="1" ht="13.35" customHeight="1" x14ac:dyDescent="0.2"/>
    <row r="2227" s="48" customFormat="1" ht="13.35" customHeight="1" x14ac:dyDescent="0.2"/>
    <row r="2228" s="48" customFormat="1" ht="13.35" customHeight="1" x14ac:dyDescent="0.2"/>
    <row r="2229" s="48" customFormat="1" ht="13.35" customHeight="1" x14ac:dyDescent="0.2"/>
    <row r="2230" s="48" customFormat="1" ht="13.35" customHeight="1" x14ac:dyDescent="0.2"/>
    <row r="2231" s="48" customFormat="1" ht="13.35" customHeight="1" x14ac:dyDescent="0.2"/>
    <row r="2232" s="48" customFormat="1" ht="13.35" customHeight="1" x14ac:dyDescent="0.2"/>
    <row r="2233" s="48" customFormat="1" ht="13.35" customHeight="1" x14ac:dyDescent="0.2"/>
    <row r="2234" s="48" customFormat="1" ht="13.35" customHeight="1" x14ac:dyDescent="0.2"/>
    <row r="2235" s="48" customFormat="1" ht="13.35" customHeight="1" x14ac:dyDescent="0.2"/>
    <row r="2236" s="48" customFormat="1" ht="13.35" customHeight="1" x14ac:dyDescent="0.2"/>
    <row r="2237" s="48" customFormat="1" ht="13.35" customHeight="1" x14ac:dyDescent="0.2"/>
    <row r="2238" s="48" customFormat="1" ht="13.35" customHeight="1" x14ac:dyDescent="0.2"/>
    <row r="2239" s="48" customFormat="1" ht="13.35" customHeight="1" x14ac:dyDescent="0.2"/>
    <row r="2240" s="48" customFormat="1" ht="13.35" customHeight="1" x14ac:dyDescent="0.2"/>
    <row r="2241" s="48" customFormat="1" ht="13.35" customHeight="1" x14ac:dyDescent="0.2"/>
    <row r="2242" s="48" customFormat="1" ht="13.35" customHeight="1" x14ac:dyDescent="0.2"/>
    <row r="2243" s="48" customFormat="1" ht="13.35" customHeight="1" x14ac:dyDescent="0.2"/>
    <row r="2244" s="48" customFormat="1" ht="13.35" customHeight="1" x14ac:dyDescent="0.2"/>
    <row r="2245" s="48" customFormat="1" ht="13.35" customHeight="1" x14ac:dyDescent="0.2"/>
    <row r="2246" s="48" customFormat="1" ht="13.35" customHeight="1" x14ac:dyDescent="0.2"/>
    <row r="2247" s="48" customFormat="1" ht="13.35" customHeight="1" x14ac:dyDescent="0.2"/>
    <row r="2248" s="48" customFormat="1" ht="13.35" customHeight="1" x14ac:dyDescent="0.2"/>
    <row r="2249" s="48" customFormat="1" ht="13.35" customHeight="1" x14ac:dyDescent="0.2"/>
    <row r="2250" s="48" customFormat="1" ht="13.35" customHeight="1" x14ac:dyDescent="0.2"/>
    <row r="2251" s="48" customFormat="1" ht="13.35" customHeight="1" x14ac:dyDescent="0.2"/>
    <row r="2252" s="48" customFormat="1" ht="13.35" customHeight="1" x14ac:dyDescent="0.2"/>
    <row r="2253" s="48" customFormat="1" ht="13.35" customHeight="1" x14ac:dyDescent="0.2"/>
    <row r="2254" s="48" customFormat="1" ht="13.35" customHeight="1" x14ac:dyDescent="0.2"/>
    <row r="2255" s="48" customFormat="1" ht="13.35" customHeight="1" x14ac:dyDescent="0.2"/>
    <row r="2256" s="48" customFormat="1" ht="13.35" customHeight="1" x14ac:dyDescent="0.2"/>
    <row r="2257" s="48" customFormat="1" ht="13.35" customHeight="1" x14ac:dyDescent="0.2"/>
    <row r="2258" s="48" customFormat="1" ht="13.35" customHeight="1" x14ac:dyDescent="0.2"/>
    <row r="2259" s="48" customFormat="1" ht="13.35" customHeight="1" x14ac:dyDescent="0.2"/>
    <row r="2260" s="48" customFormat="1" ht="13.35" customHeight="1" x14ac:dyDescent="0.2"/>
    <row r="2261" s="48" customFormat="1" ht="13.35" customHeight="1" x14ac:dyDescent="0.2"/>
    <row r="2262" s="48" customFormat="1" ht="13.35" customHeight="1" x14ac:dyDescent="0.2"/>
    <row r="2263" s="48" customFormat="1" ht="13.35" customHeight="1" x14ac:dyDescent="0.2"/>
    <row r="2264" s="48" customFormat="1" ht="13.35" customHeight="1" x14ac:dyDescent="0.2"/>
    <row r="2265" s="48" customFormat="1" ht="13.35" customHeight="1" x14ac:dyDescent="0.2"/>
    <row r="2266" s="48" customFormat="1" ht="13.35" customHeight="1" x14ac:dyDescent="0.2"/>
    <row r="2267" s="48" customFormat="1" ht="13.35" customHeight="1" x14ac:dyDescent="0.2"/>
    <row r="2268" s="48" customFormat="1" ht="13.35" customHeight="1" x14ac:dyDescent="0.2"/>
    <row r="2269" s="48" customFormat="1" ht="13.35" customHeight="1" x14ac:dyDescent="0.2"/>
    <row r="2270" s="48" customFormat="1" ht="13.35" customHeight="1" x14ac:dyDescent="0.2"/>
    <row r="2271" s="48" customFormat="1" ht="13.35" customHeight="1" x14ac:dyDescent="0.2"/>
    <row r="2272" s="48" customFormat="1" ht="13.35" customHeight="1" x14ac:dyDescent="0.2"/>
    <row r="2273" s="48" customFormat="1" ht="13.35" customHeight="1" x14ac:dyDescent="0.2"/>
    <row r="2274" s="48" customFormat="1" ht="13.35" customHeight="1" x14ac:dyDescent="0.2"/>
    <row r="2275" s="48" customFormat="1" ht="13.35" customHeight="1" x14ac:dyDescent="0.2"/>
    <row r="2276" s="48" customFormat="1" ht="13.35" customHeight="1" x14ac:dyDescent="0.2"/>
    <row r="2277" s="48" customFormat="1" ht="13.35" customHeight="1" x14ac:dyDescent="0.2"/>
    <row r="2278" s="48" customFormat="1" ht="13.35" customHeight="1" x14ac:dyDescent="0.2"/>
    <row r="2279" s="48" customFormat="1" ht="13.35" customHeight="1" x14ac:dyDescent="0.2"/>
    <row r="2280" s="48" customFormat="1" ht="13.35" customHeight="1" x14ac:dyDescent="0.2"/>
    <row r="2281" s="48" customFormat="1" ht="13.35" customHeight="1" x14ac:dyDescent="0.2"/>
    <row r="2282" s="48" customFormat="1" ht="13.35" customHeight="1" x14ac:dyDescent="0.2"/>
    <row r="2283" s="48" customFormat="1" ht="13.35" customHeight="1" x14ac:dyDescent="0.2"/>
    <row r="2284" s="48" customFormat="1" ht="13.35" customHeight="1" x14ac:dyDescent="0.2"/>
    <row r="2285" s="48" customFormat="1" ht="13.35" customHeight="1" x14ac:dyDescent="0.2"/>
    <row r="2286" s="48" customFormat="1" ht="13.35" customHeight="1" x14ac:dyDescent="0.2"/>
    <row r="2287" s="48" customFormat="1" ht="13.35" customHeight="1" x14ac:dyDescent="0.2"/>
    <row r="2288" s="48" customFormat="1" ht="13.35" customHeight="1" x14ac:dyDescent="0.2"/>
    <row r="2289" s="48" customFormat="1" ht="13.35" customHeight="1" x14ac:dyDescent="0.2"/>
    <row r="2290" s="48" customFormat="1" ht="13.35" customHeight="1" x14ac:dyDescent="0.2"/>
    <row r="2291" s="48" customFormat="1" ht="13.35" customHeight="1" x14ac:dyDescent="0.2"/>
    <row r="2292" s="48" customFormat="1" ht="13.35" customHeight="1" x14ac:dyDescent="0.2"/>
    <row r="2293" s="48" customFormat="1" ht="13.35" customHeight="1" x14ac:dyDescent="0.2"/>
    <row r="2294" s="48" customFormat="1" ht="13.35" customHeight="1" x14ac:dyDescent="0.2"/>
    <row r="2295" s="48" customFormat="1" ht="13.35" customHeight="1" x14ac:dyDescent="0.2"/>
    <row r="2296" s="48" customFormat="1" ht="13.35" customHeight="1" x14ac:dyDescent="0.2"/>
    <row r="2297" s="48" customFormat="1" ht="13.35" customHeight="1" x14ac:dyDescent="0.2"/>
    <row r="2298" s="48" customFormat="1" ht="13.35" customHeight="1" x14ac:dyDescent="0.2"/>
    <row r="2299" s="48" customFormat="1" ht="13.35" customHeight="1" x14ac:dyDescent="0.2"/>
    <row r="2300" s="48" customFormat="1" ht="13.35" customHeight="1" x14ac:dyDescent="0.2"/>
    <row r="2301" s="48" customFormat="1" ht="13.35" customHeight="1" x14ac:dyDescent="0.2"/>
    <row r="2302" s="48" customFormat="1" ht="13.35" customHeight="1" x14ac:dyDescent="0.2"/>
    <row r="2303" s="48" customFormat="1" ht="13.35" customHeight="1" x14ac:dyDescent="0.2"/>
    <row r="2304" s="48" customFormat="1" ht="13.35" customHeight="1" x14ac:dyDescent="0.2"/>
    <row r="2305" s="48" customFormat="1" ht="13.35" customHeight="1" x14ac:dyDescent="0.2"/>
    <row r="2306" s="48" customFormat="1" ht="13.35" customHeight="1" x14ac:dyDescent="0.2"/>
    <row r="2307" s="48" customFormat="1" ht="13.35" customHeight="1" x14ac:dyDescent="0.2"/>
    <row r="2308" s="48" customFormat="1" ht="13.35" customHeight="1" x14ac:dyDescent="0.2"/>
    <row r="2309" s="48" customFormat="1" ht="13.35" customHeight="1" x14ac:dyDescent="0.2"/>
    <row r="2310" s="48" customFormat="1" ht="13.35" customHeight="1" x14ac:dyDescent="0.2"/>
    <row r="2311" s="48" customFormat="1" ht="13.35" customHeight="1" x14ac:dyDescent="0.2"/>
    <row r="2312" s="48" customFormat="1" ht="13.35" customHeight="1" x14ac:dyDescent="0.2"/>
    <row r="2313" s="48" customFormat="1" ht="13.35" customHeight="1" x14ac:dyDescent="0.2"/>
    <row r="2314" s="48" customFormat="1" ht="13.35" customHeight="1" x14ac:dyDescent="0.2"/>
    <row r="2315" s="48" customFormat="1" ht="13.35" customHeight="1" x14ac:dyDescent="0.2"/>
    <row r="2316" s="48" customFormat="1" ht="13.35" customHeight="1" x14ac:dyDescent="0.2"/>
    <row r="2317" s="48" customFormat="1" ht="13.35" customHeight="1" x14ac:dyDescent="0.2"/>
    <row r="2318" s="48" customFormat="1" ht="13.35" customHeight="1" x14ac:dyDescent="0.2"/>
    <row r="2319" s="48" customFormat="1" ht="13.35" customHeight="1" x14ac:dyDescent="0.2"/>
    <row r="2320" s="48" customFormat="1" ht="13.35" customHeight="1" x14ac:dyDescent="0.2"/>
    <row r="2321" s="48" customFormat="1" ht="13.35" customHeight="1" x14ac:dyDescent="0.2"/>
    <row r="2322" s="48" customFormat="1" ht="13.35" customHeight="1" x14ac:dyDescent="0.2"/>
    <row r="2323" s="48" customFormat="1" ht="13.35" customHeight="1" x14ac:dyDescent="0.2"/>
    <row r="2324" s="48" customFormat="1" ht="13.35" customHeight="1" x14ac:dyDescent="0.2"/>
    <row r="2325" s="48" customFormat="1" ht="13.35" customHeight="1" x14ac:dyDescent="0.2"/>
    <row r="2326" s="48" customFormat="1" ht="13.35" customHeight="1" x14ac:dyDescent="0.2"/>
    <row r="2327" s="48" customFormat="1" ht="13.35" customHeight="1" x14ac:dyDescent="0.2"/>
    <row r="2328" s="48" customFormat="1" ht="13.35" customHeight="1" x14ac:dyDescent="0.2"/>
    <row r="2329" s="48" customFormat="1" ht="13.35" customHeight="1" x14ac:dyDescent="0.2"/>
    <row r="2330" s="48" customFormat="1" ht="13.35" customHeight="1" x14ac:dyDescent="0.2"/>
    <row r="2331" s="48" customFormat="1" ht="13.35" customHeight="1" x14ac:dyDescent="0.2"/>
    <row r="2332" s="48" customFormat="1" ht="13.35" customHeight="1" x14ac:dyDescent="0.2"/>
    <row r="2333" s="48" customFormat="1" ht="13.35" customHeight="1" x14ac:dyDescent="0.2"/>
    <row r="2334" s="48" customFormat="1" ht="13.35" customHeight="1" x14ac:dyDescent="0.2"/>
    <row r="2335" s="48" customFormat="1" ht="13.35" customHeight="1" x14ac:dyDescent="0.2"/>
    <row r="2336" s="48" customFormat="1" ht="13.35" customHeight="1" x14ac:dyDescent="0.2"/>
    <row r="2337" s="48" customFormat="1" ht="13.35" customHeight="1" x14ac:dyDescent="0.2"/>
    <row r="2338" s="48" customFormat="1" ht="13.35" customHeight="1" x14ac:dyDescent="0.2"/>
    <row r="2339" s="48" customFormat="1" ht="13.35" customHeight="1" x14ac:dyDescent="0.2"/>
    <row r="2340" s="48" customFormat="1" ht="13.35" customHeight="1" x14ac:dyDescent="0.2"/>
    <row r="2341" s="48" customFormat="1" ht="13.35" customHeight="1" x14ac:dyDescent="0.2"/>
    <row r="2342" s="48" customFormat="1" ht="13.35" customHeight="1" x14ac:dyDescent="0.2"/>
    <row r="2343" s="48" customFormat="1" ht="13.35" customHeight="1" x14ac:dyDescent="0.2"/>
    <row r="2344" s="48" customFormat="1" ht="13.35" customHeight="1" x14ac:dyDescent="0.2"/>
    <row r="2345" s="48" customFormat="1" ht="13.35" customHeight="1" x14ac:dyDescent="0.2"/>
    <row r="2346" s="48" customFormat="1" ht="13.35" customHeight="1" x14ac:dyDescent="0.2"/>
    <row r="2347" s="48" customFormat="1" ht="13.35" customHeight="1" x14ac:dyDescent="0.2"/>
    <row r="2348" s="48" customFormat="1" ht="13.35" customHeight="1" x14ac:dyDescent="0.2"/>
    <row r="2349" s="48" customFormat="1" ht="13.35" customHeight="1" x14ac:dyDescent="0.2"/>
    <row r="2350" s="48" customFormat="1" ht="13.35" customHeight="1" x14ac:dyDescent="0.2"/>
    <row r="2351" s="48" customFormat="1" ht="13.35" customHeight="1" x14ac:dyDescent="0.2"/>
    <row r="2352" s="48" customFormat="1" ht="13.35" customHeight="1" x14ac:dyDescent="0.2"/>
    <row r="2353" s="48" customFormat="1" ht="13.35" customHeight="1" x14ac:dyDescent="0.2"/>
    <row r="2354" s="48" customFormat="1" ht="13.35" customHeight="1" x14ac:dyDescent="0.2"/>
    <row r="2355" s="48" customFormat="1" ht="13.35" customHeight="1" x14ac:dyDescent="0.2"/>
    <row r="2356" s="48" customFormat="1" ht="13.35" customHeight="1" x14ac:dyDescent="0.2"/>
    <row r="2357" s="48" customFormat="1" ht="13.35" customHeight="1" x14ac:dyDescent="0.2"/>
    <row r="2358" s="48" customFormat="1" ht="13.35" customHeight="1" x14ac:dyDescent="0.2"/>
    <row r="2359" s="48" customFormat="1" ht="13.35" customHeight="1" x14ac:dyDescent="0.2"/>
    <row r="2360" s="48" customFormat="1" ht="13.35" customHeight="1" x14ac:dyDescent="0.2"/>
    <row r="2361" s="48" customFormat="1" ht="13.35" customHeight="1" x14ac:dyDescent="0.2"/>
    <row r="2362" s="48" customFormat="1" ht="13.35" customHeight="1" x14ac:dyDescent="0.2"/>
    <row r="2363" s="48" customFormat="1" ht="13.35" customHeight="1" x14ac:dyDescent="0.2"/>
    <row r="2364" s="48" customFormat="1" ht="13.35" customHeight="1" x14ac:dyDescent="0.2"/>
    <row r="2365" s="48" customFormat="1" ht="13.35" customHeight="1" x14ac:dyDescent="0.2"/>
    <row r="2366" s="48" customFormat="1" ht="13.35" customHeight="1" x14ac:dyDescent="0.2"/>
    <row r="2367" s="48" customFormat="1" ht="13.35" customHeight="1" x14ac:dyDescent="0.2"/>
    <row r="2368" s="48" customFormat="1" ht="13.35" customHeight="1" x14ac:dyDescent="0.2"/>
    <row r="2369" s="48" customFormat="1" ht="13.35" customHeight="1" x14ac:dyDescent="0.2"/>
    <row r="2370" s="48" customFormat="1" ht="13.35" customHeight="1" x14ac:dyDescent="0.2"/>
    <row r="2371" s="48" customFormat="1" ht="13.35" customHeight="1" x14ac:dyDescent="0.2"/>
    <row r="2372" s="48" customFormat="1" ht="13.35" customHeight="1" x14ac:dyDescent="0.2"/>
    <row r="2373" s="48" customFormat="1" ht="13.35" customHeight="1" x14ac:dyDescent="0.2"/>
    <row r="2374" s="48" customFormat="1" ht="13.35" customHeight="1" x14ac:dyDescent="0.2"/>
    <row r="2375" s="48" customFormat="1" ht="13.35" customHeight="1" x14ac:dyDescent="0.2"/>
    <row r="2376" s="48" customFormat="1" ht="13.35" customHeight="1" x14ac:dyDescent="0.2"/>
    <row r="2377" s="48" customFormat="1" ht="13.35" customHeight="1" x14ac:dyDescent="0.2"/>
    <row r="2378" s="48" customFormat="1" ht="13.35" customHeight="1" x14ac:dyDescent="0.2"/>
    <row r="2379" s="48" customFormat="1" ht="13.35" customHeight="1" x14ac:dyDescent="0.2"/>
    <row r="2380" s="48" customFormat="1" ht="13.35" customHeight="1" x14ac:dyDescent="0.2"/>
    <row r="2381" s="48" customFormat="1" ht="13.35" customHeight="1" x14ac:dyDescent="0.2"/>
    <row r="2382" s="48" customFormat="1" ht="13.35" customHeight="1" x14ac:dyDescent="0.2"/>
    <row r="2383" s="48" customFormat="1" ht="13.35" customHeight="1" x14ac:dyDescent="0.2"/>
    <row r="2384" s="48" customFormat="1" ht="13.35" customHeight="1" x14ac:dyDescent="0.2"/>
    <row r="2385" s="48" customFormat="1" ht="13.35" customHeight="1" x14ac:dyDescent="0.2"/>
    <row r="2386" s="48" customFormat="1" ht="13.35" customHeight="1" x14ac:dyDescent="0.2"/>
    <row r="2387" s="48" customFormat="1" ht="13.35" customHeight="1" x14ac:dyDescent="0.2"/>
    <row r="2388" s="48" customFormat="1" ht="13.35" customHeight="1" x14ac:dyDescent="0.2"/>
    <row r="2389" s="48" customFormat="1" ht="13.35" customHeight="1" x14ac:dyDescent="0.2"/>
    <row r="2390" s="48" customFormat="1" ht="13.35" customHeight="1" x14ac:dyDescent="0.2"/>
    <row r="2391" s="48" customFormat="1" ht="13.35" customHeight="1" x14ac:dyDescent="0.2"/>
    <row r="2392" s="48" customFormat="1" ht="13.35" customHeight="1" x14ac:dyDescent="0.2"/>
    <row r="2393" s="48" customFormat="1" ht="13.35" customHeight="1" x14ac:dyDescent="0.2"/>
    <row r="2394" s="48" customFormat="1" ht="13.35" customHeight="1" x14ac:dyDescent="0.2"/>
    <row r="2395" s="48" customFormat="1" ht="13.35" customHeight="1" x14ac:dyDescent="0.2"/>
    <row r="2396" s="48" customFormat="1" ht="13.35" customHeight="1" x14ac:dyDescent="0.2"/>
    <row r="2397" s="48" customFormat="1" ht="13.35" customHeight="1" x14ac:dyDescent="0.2"/>
    <row r="2398" s="48" customFormat="1" ht="13.35" customHeight="1" x14ac:dyDescent="0.2"/>
    <row r="2399" s="48" customFormat="1" ht="13.35" customHeight="1" x14ac:dyDescent="0.2"/>
    <row r="2400" s="48" customFormat="1" ht="13.35" customHeight="1" x14ac:dyDescent="0.2"/>
    <row r="2401" s="48" customFormat="1" ht="13.35" customHeight="1" x14ac:dyDescent="0.2"/>
    <row r="2402" s="48" customFormat="1" ht="13.35" customHeight="1" x14ac:dyDescent="0.2"/>
    <row r="2403" s="48" customFormat="1" ht="13.35" customHeight="1" x14ac:dyDescent="0.2"/>
    <row r="2404" s="48" customFormat="1" ht="13.35" customHeight="1" x14ac:dyDescent="0.2"/>
    <row r="2405" s="48" customFormat="1" ht="13.35" customHeight="1" x14ac:dyDescent="0.2"/>
    <row r="2406" s="48" customFormat="1" ht="13.35" customHeight="1" x14ac:dyDescent="0.2"/>
    <row r="2407" s="48" customFormat="1" ht="13.35" customHeight="1" x14ac:dyDescent="0.2"/>
    <row r="2408" s="48" customFormat="1" ht="13.35" customHeight="1" x14ac:dyDescent="0.2"/>
    <row r="2409" s="48" customFormat="1" ht="13.35" customHeight="1" x14ac:dyDescent="0.2"/>
    <row r="2410" s="48" customFormat="1" ht="13.35" customHeight="1" x14ac:dyDescent="0.2"/>
    <row r="2411" s="48" customFormat="1" ht="13.35" customHeight="1" x14ac:dyDescent="0.2"/>
    <row r="2412" s="48" customFormat="1" ht="13.35" customHeight="1" x14ac:dyDescent="0.2"/>
    <row r="2413" s="48" customFormat="1" ht="13.35" customHeight="1" x14ac:dyDescent="0.2"/>
    <row r="2414" s="48" customFormat="1" ht="13.35" customHeight="1" x14ac:dyDescent="0.2"/>
    <row r="2415" s="48" customFormat="1" ht="13.35" customHeight="1" x14ac:dyDescent="0.2"/>
    <row r="2416" s="48" customFormat="1" ht="13.35" customHeight="1" x14ac:dyDescent="0.2"/>
    <row r="2417" s="48" customFormat="1" ht="13.35" customHeight="1" x14ac:dyDescent="0.2"/>
    <row r="2418" s="48" customFormat="1" ht="13.35" customHeight="1" x14ac:dyDescent="0.2"/>
    <row r="2419" s="48" customFormat="1" ht="13.35" customHeight="1" x14ac:dyDescent="0.2"/>
    <row r="2420" s="48" customFormat="1" ht="13.35" customHeight="1" x14ac:dyDescent="0.2"/>
    <row r="2421" s="48" customFormat="1" ht="13.35" customHeight="1" x14ac:dyDescent="0.2"/>
    <row r="2422" s="48" customFormat="1" ht="13.35" customHeight="1" x14ac:dyDescent="0.2"/>
    <row r="2423" s="48" customFormat="1" ht="13.35" customHeight="1" x14ac:dyDescent="0.2"/>
    <row r="2424" s="48" customFormat="1" ht="13.35" customHeight="1" x14ac:dyDescent="0.2"/>
    <row r="2425" s="48" customFormat="1" ht="13.35" customHeight="1" x14ac:dyDescent="0.2"/>
    <row r="2426" s="48" customFormat="1" ht="13.35" customHeight="1" x14ac:dyDescent="0.2"/>
    <row r="2427" s="48" customFormat="1" ht="13.35" customHeight="1" x14ac:dyDescent="0.2"/>
    <row r="2428" s="48" customFormat="1" ht="13.35" customHeight="1" x14ac:dyDescent="0.2"/>
    <row r="2429" s="48" customFormat="1" ht="13.35" customHeight="1" x14ac:dyDescent="0.2"/>
    <row r="2430" s="48" customFormat="1" ht="13.35" customHeight="1" x14ac:dyDescent="0.2"/>
    <row r="2431" s="48" customFormat="1" ht="13.35" customHeight="1" x14ac:dyDescent="0.2"/>
    <row r="2432" s="48" customFormat="1" ht="13.35" customHeight="1" x14ac:dyDescent="0.2"/>
    <row r="2433" s="48" customFormat="1" ht="13.35" customHeight="1" x14ac:dyDescent="0.2"/>
    <row r="2434" s="48" customFormat="1" ht="13.35" customHeight="1" x14ac:dyDescent="0.2"/>
    <row r="2435" s="48" customFormat="1" ht="13.35" customHeight="1" x14ac:dyDescent="0.2"/>
    <row r="2436" s="48" customFormat="1" ht="13.35" customHeight="1" x14ac:dyDescent="0.2"/>
    <row r="2437" s="48" customFormat="1" ht="13.35" customHeight="1" x14ac:dyDescent="0.2"/>
    <row r="2438" s="48" customFormat="1" ht="13.35" customHeight="1" x14ac:dyDescent="0.2"/>
    <row r="2439" s="48" customFormat="1" ht="13.35" customHeight="1" x14ac:dyDescent="0.2"/>
    <row r="2440" s="48" customFormat="1" ht="13.35" customHeight="1" x14ac:dyDescent="0.2"/>
    <row r="2441" s="48" customFormat="1" ht="13.35" customHeight="1" x14ac:dyDescent="0.2"/>
    <row r="2442" s="48" customFormat="1" ht="13.35" customHeight="1" x14ac:dyDescent="0.2"/>
    <row r="2443" s="48" customFormat="1" ht="13.35" customHeight="1" x14ac:dyDescent="0.2"/>
    <row r="2444" s="48" customFormat="1" ht="13.35" customHeight="1" x14ac:dyDescent="0.2"/>
    <row r="2445" s="48" customFormat="1" ht="13.35" customHeight="1" x14ac:dyDescent="0.2"/>
    <row r="2446" s="48" customFormat="1" ht="13.35" customHeight="1" x14ac:dyDescent="0.2"/>
    <row r="2447" s="48" customFormat="1" ht="13.35" customHeight="1" x14ac:dyDescent="0.2"/>
    <row r="2448" s="48" customFormat="1" ht="13.35" customHeight="1" x14ac:dyDescent="0.2"/>
    <row r="2449" s="48" customFormat="1" ht="13.35" customHeight="1" x14ac:dyDescent="0.2"/>
    <row r="2450" s="48" customFormat="1" ht="13.35" customHeight="1" x14ac:dyDescent="0.2"/>
    <row r="2451" s="48" customFormat="1" ht="13.35" customHeight="1" x14ac:dyDescent="0.2"/>
    <row r="2452" s="48" customFormat="1" ht="13.35" customHeight="1" x14ac:dyDescent="0.2"/>
    <row r="2453" s="48" customFormat="1" ht="13.35" customHeight="1" x14ac:dyDescent="0.2"/>
    <row r="2454" s="48" customFormat="1" ht="13.35" customHeight="1" x14ac:dyDescent="0.2"/>
    <row r="2455" s="48" customFormat="1" ht="13.35" customHeight="1" x14ac:dyDescent="0.2"/>
    <row r="2456" s="48" customFormat="1" ht="13.35" customHeight="1" x14ac:dyDescent="0.2"/>
    <row r="2457" s="48" customFormat="1" ht="13.35" customHeight="1" x14ac:dyDescent="0.2"/>
    <row r="2458" s="48" customFormat="1" ht="13.35" customHeight="1" x14ac:dyDescent="0.2"/>
    <row r="2459" s="48" customFormat="1" ht="13.35" customHeight="1" x14ac:dyDescent="0.2"/>
    <row r="2460" s="48" customFormat="1" ht="13.35" customHeight="1" x14ac:dyDescent="0.2"/>
    <row r="2461" s="48" customFormat="1" ht="13.35" customHeight="1" x14ac:dyDescent="0.2"/>
    <row r="2462" s="48" customFormat="1" ht="13.35" customHeight="1" x14ac:dyDescent="0.2"/>
    <row r="2463" s="48" customFormat="1" ht="13.35" customHeight="1" x14ac:dyDescent="0.2"/>
    <row r="2464" s="48" customFormat="1" ht="13.35" customHeight="1" x14ac:dyDescent="0.2"/>
    <row r="2465" s="48" customFormat="1" ht="13.35" customHeight="1" x14ac:dyDescent="0.2"/>
    <row r="2466" s="48" customFormat="1" ht="13.35" customHeight="1" x14ac:dyDescent="0.2"/>
    <row r="2467" s="48" customFormat="1" ht="13.35" customHeight="1" x14ac:dyDescent="0.2"/>
    <row r="2468" s="48" customFormat="1" ht="13.35" customHeight="1" x14ac:dyDescent="0.2"/>
    <row r="2469" s="48" customFormat="1" ht="13.35" customHeight="1" x14ac:dyDescent="0.2"/>
    <row r="2470" s="48" customFormat="1" ht="13.35" customHeight="1" x14ac:dyDescent="0.2"/>
    <row r="2471" s="48" customFormat="1" ht="13.35" customHeight="1" x14ac:dyDescent="0.2"/>
    <row r="2472" s="48" customFormat="1" ht="13.35" customHeight="1" x14ac:dyDescent="0.2"/>
    <row r="2473" s="48" customFormat="1" ht="13.35" customHeight="1" x14ac:dyDescent="0.2"/>
    <row r="2474" s="48" customFormat="1" ht="13.35" customHeight="1" x14ac:dyDescent="0.2"/>
    <row r="2475" s="48" customFormat="1" ht="13.35" customHeight="1" x14ac:dyDescent="0.2"/>
    <row r="2476" s="48" customFormat="1" ht="13.35" customHeight="1" x14ac:dyDescent="0.2"/>
    <row r="2477" s="48" customFormat="1" ht="13.35" customHeight="1" x14ac:dyDescent="0.2"/>
    <row r="2478" s="48" customFormat="1" ht="13.35" customHeight="1" x14ac:dyDescent="0.2"/>
    <row r="2479" s="48" customFormat="1" ht="13.35" customHeight="1" x14ac:dyDescent="0.2"/>
    <row r="2480" s="48" customFormat="1" ht="13.35" customHeight="1" x14ac:dyDescent="0.2"/>
    <row r="2481" s="48" customFormat="1" ht="13.35" customHeight="1" x14ac:dyDescent="0.2"/>
    <row r="2482" s="48" customFormat="1" ht="13.35" customHeight="1" x14ac:dyDescent="0.2"/>
    <row r="2483" s="48" customFormat="1" ht="13.35" customHeight="1" x14ac:dyDescent="0.2"/>
    <row r="2484" s="48" customFormat="1" ht="13.35" customHeight="1" x14ac:dyDescent="0.2"/>
    <row r="2485" s="48" customFormat="1" ht="13.35" customHeight="1" x14ac:dyDescent="0.2"/>
    <row r="2486" s="48" customFormat="1" ht="13.35" customHeight="1" x14ac:dyDescent="0.2"/>
    <row r="2487" s="48" customFormat="1" ht="13.35" customHeight="1" x14ac:dyDescent="0.2"/>
    <row r="2488" s="48" customFormat="1" ht="13.35" customHeight="1" x14ac:dyDescent="0.2"/>
    <row r="2489" s="48" customFormat="1" ht="13.35" customHeight="1" x14ac:dyDescent="0.2"/>
    <row r="2490" s="48" customFormat="1" ht="13.35" customHeight="1" x14ac:dyDescent="0.2"/>
    <row r="2491" s="48" customFormat="1" ht="13.35" customHeight="1" x14ac:dyDescent="0.2"/>
    <row r="2492" s="48" customFormat="1" ht="13.35" customHeight="1" x14ac:dyDescent="0.2"/>
    <row r="2493" s="48" customFormat="1" ht="13.35" customHeight="1" x14ac:dyDescent="0.2"/>
    <row r="2494" s="48" customFormat="1" ht="13.35" customHeight="1" x14ac:dyDescent="0.2"/>
    <row r="2495" s="48" customFormat="1" ht="13.35" customHeight="1" x14ac:dyDescent="0.2"/>
    <row r="2496" s="48" customFormat="1" ht="13.35" customHeight="1" x14ac:dyDescent="0.2"/>
    <row r="2497" s="48" customFormat="1" ht="13.35" customHeight="1" x14ac:dyDescent="0.2"/>
    <row r="2498" s="48" customFormat="1" ht="13.35" customHeight="1" x14ac:dyDescent="0.2"/>
    <row r="2499" s="48" customFormat="1" ht="13.35" customHeight="1" x14ac:dyDescent="0.2"/>
    <row r="2500" s="48" customFormat="1" ht="13.35" customHeight="1" x14ac:dyDescent="0.2"/>
    <row r="2501" s="48" customFormat="1" ht="13.35" customHeight="1" x14ac:dyDescent="0.2"/>
    <row r="2502" s="48" customFormat="1" ht="13.35" customHeight="1" x14ac:dyDescent="0.2"/>
    <row r="2503" s="48" customFormat="1" ht="13.35" customHeight="1" x14ac:dyDescent="0.2"/>
    <row r="2504" s="48" customFormat="1" ht="13.35" customHeight="1" x14ac:dyDescent="0.2"/>
    <row r="2505" s="48" customFormat="1" ht="13.35" customHeight="1" x14ac:dyDescent="0.2"/>
    <row r="2506" s="48" customFormat="1" ht="13.35" customHeight="1" x14ac:dyDescent="0.2"/>
    <row r="2507" s="48" customFormat="1" ht="13.35" customHeight="1" x14ac:dyDescent="0.2"/>
    <row r="2508" s="48" customFormat="1" ht="13.35" customHeight="1" x14ac:dyDescent="0.2"/>
    <row r="2509" s="48" customFormat="1" ht="13.35" customHeight="1" x14ac:dyDescent="0.2"/>
    <row r="2510" s="48" customFormat="1" ht="13.35" customHeight="1" x14ac:dyDescent="0.2"/>
    <row r="2511" s="48" customFormat="1" ht="13.35" customHeight="1" x14ac:dyDescent="0.2"/>
    <row r="2512" s="48" customFormat="1" ht="13.35" customHeight="1" x14ac:dyDescent="0.2"/>
    <row r="2513" s="48" customFormat="1" ht="13.35" customHeight="1" x14ac:dyDescent="0.2"/>
    <row r="2514" s="48" customFormat="1" ht="13.35" customHeight="1" x14ac:dyDescent="0.2"/>
    <row r="2515" s="48" customFormat="1" ht="13.35" customHeight="1" x14ac:dyDescent="0.2"/>
    <row r="2516" s="48" customFormat="1" ht="13.35" customHeight="1" x14ac:dyDescent="0.2"/>
    <row r="2517" s="48" customFormat="1" ht="13.35" customHeight="1" x14ac:dyDescent="0.2"/>
    <row r="2518" s="48" customFormat="1" ht="13.35" customHeight="1" x14ac:dyDescent="0.2"/>
    <row r="2519" s="48" customFormat="1" ht="13.35" customHeight="1" x14ac:dyDescent="0.2"/>
    <row r="2520" s="48" customFormat="1" ht="13.35" customHeight="1" x14ac:dyDescent="0.2"/>
    <row r="2521" s="48" customFormat="1" ht="13.35" customHeight="1" x14ac:dyDescent="0.2"/>
    <row r="2522" s="48" customFormat="1" ht="13.35" customHeight="1" x14ac:dyDescent="0.2"/>
    <row r="2523" s="48" customFormat="1" ht="13.35" customHeight="1" x14ac:dyDescent="0.2"/>
    <row r="2524" s="48" customFormat="1" ht="13.35" customHeight="1" x14ac:dyDescent="0.2"/>
    <row r="2525" s="48" customFormat="1" ht="13.35" customHeight="1" x14ac:dyDescent="0.2"/>
    <row r="2526" s="48" customFormat="1" ht="13.35" customHeight="1" x14ac:dyDescent="0.2"/>
    <row r="2527" s="48" customFormat="1" ht="13.35" customHeight="1" x14ac:dyDescent="0.2"/>
    <row r="2528" s="48" customFormat="1" ht="13.35" customHeight="1" x14ac:dyDescent="0.2"/>
    <row r="2529" s="48" customFormat="1" ht="13.35" customHeight="1" x14ac:dyDescent="0.2"/>
    <row r="2530" s="48" customFormat="1" ht="13.35" customHeight="1" x14ac:dyDescent="0.2"/>
    <row r="2531" s="48" customFormat="1" ht="13.35" customHeight="1" x14ac:dyDescent="0.2"/>
    <row r="2532" s="48" customFormat="1" ht="13.35" customHeight="1" x14ac:dyDescent="0.2"/>
    <row r="2533" s="48" customFormat="1" ht="13.35" customHeight="1" x14ac:dyDescent="0.2"/>
    <row r="2534" s="48" customFormat="1" ht="13.35" customHeight="1" x14ac:dyDescent="0.2"/>
    <row r="2535" s="48" customFormat="1" ht="13.35" customHeight="1" x14ac:dyDescent="0.2"/>
    <row r="2536" s="48" customFormat="1" ht="13.35" customHeight="1" x14ac:dyDescent="0.2"/>
    <row r="2537" s="48" customFormat="1" ht="13.35" customHeight="1" x14ac:dyDescent="0.2"/>
    <row r="2538" s="48" customFormat="1" ht="13.35" customHeight="1" x14ac:dyDescent="0.2"/>
    <row r="2539" s="48" customFormat="1" ht="13.35" customHeight="1" x14ac:dyDescent="0.2"/>
    <row r="2540" s="48" customFormat="1" ht="13.35" customHeight="1" x14ac:dyDescent="0.2"/>
    <row r="2541" s="48" customFormat="1" ht="13.35" customHeight="1" x14ac:dyDescent="0.2"/>
    <row r="2542" s="48" customFormat="1" ht="13.35" customHeight="1" x14ac:dyDescent="0.2"/>
    <row r="2543" s="48" customFormat="1" ht="13.35" customHeight="1" x14ac:dyDescent="0.2"/>
    <row r="2544" s="48" customFormat="1" ht="13.35" customHeight="1" x14ac:dyDescent="0.2"/>
    <row r="2545" s="48" customFormat="1" ht="13.35" customHeight="1" x14ac:dyDescent="0.2"/>
    <row r="2546" s="48" customFormat="1" ht="13.35" customHeight="1" x14ac:dyDescent="0.2"/>
    <row r="2547" s="48" customFormat="1" ht="13.35" customHeight="1" x14ac:dyDescent="0.2"/>
    <row r="2548" s="48" customFormat="1" ht="13.35" customHeight="1" x14ac:dyDescent="0.2"/>
    <row r="2549" s="48" customFormat="1" ht="13.35" customHeight="1" x14ac:dyDescent="0.2"/>
    <row r="2550" s="48" customFormat="1" ht="13.35" customHeight="1" x14ac:dyDescent="0.2"/>
    <row r="2551" s="48" customFormat="1" ht="13.35" customHeight="1" x14ac:dyDescent="0.2"/>
    <row r="2552" s="48" customFormat="1" ht="13.35" customHeight="1" x14ac:dyDescent="0.2"/>
    <row r="2553" s="48" customFormat="1" ht="13.35" customHeight="1" x14ac:dyDescent="0.2"/>
    <row r="2554" s="48" customFormat="1" ht="13.35" customHeight="1" x14ac:dyDescent="0.2"/>
    <row r="2555" s="48" customFormat="1" ht="13.35" customHeight="1" x14ac:dyDescent="0.2"/>
    <row r="2556" s="48" customFormat="1" ht="13.35" customHeight="1" x14ac:dyDescent="0.2"/>
    <row r="2557" s="48" customFormat="1" ht="13.35" customHeight="1" x14ac:dyDescent="0.2"/>
    <row r="2558" s="48" customFormat="1" ht="13.35" customHeight="1" x14ac:dyDescent="0.2"/>
    <row r="2559" s="48" customFormat="1" ht="13.35" customHeight="1" x14ac:dyDescent="0.2"/>
    <row r="2560" s="48" customFormat="1" ht="13.35" customHeight="1" x14ac:dyDescent="0.2"/>
    <row r="2561" s="48" customFormat="1" ht="13.35" customHeight="1" x14ac:dyDescent="0.2"/>
    <row r="2562" s="48" customFormat="1" ht="13.35" customHeight="1" x14ac:dyDescent="0.2"/>
    <row r="2563" s="48" customFormat="1" ht="13.35" customHeight="1" x14ac:dyDescent="0.2"/>
    <row r="2564" s="48" customFormat="1" ht="13.35" customHeight="1" x14ac:dyDescent="0.2"/>
    <row r="2565" s="48" customFormat="1" ht="13.35" customHeight="1" x14ac:dyDescent="0.2"/>
    <row r="2566" s="48" customFormat="1" ht="13.35" customHeight="1" x14ac:dyDescent="0.2"/>
    <row r="2567" s="48" customFormat="1" ht="13.35" customHeight="1" x14ac:dyDescent="0.2"/>
    <row r="2568" s="48" customFormat="1" ht="13.35" customHeight="1" x14ac:dyDescent="0.2"/>
    <row r="2569" s="48" customFormat="1" ht="13.35" customHeight="1" x14ac:dyDescent="0.2"/>
    <row r="2570" s="48" customFormat="1" ht="13.35" customHeight="1" x14ac:dyDescent="0.2"/>
    <row r="2571" s="48" customFormat="1" ht="13.35" customHeight="1" x14ac:dyDescent="0.2"/>
    <row r="2572" s="48" customFormat="1" ht="13.35" customHeight="1" x14ac:dyDescent="0.2"/>
    <row r="2573" s="48" customFormat="1" ht="13.35" customHeight="1" x14ac:dyDescent="0.2"/>
    <row r="2574" s="48" customFormat="1" ht="13.35" customHeight="1" x14ac:dyDescent="0.2"/>
    <row r="2575" s="48" customFormat="1" ht="13.35" customHeight="1" x14ac:dyDescent="0.2"/>
    <row r="2576" s="48" customFormat="1" ht="13.35" customHeight="1" x14ac:dyDescent="0.2"/>
    <row r="2577" s="48" customFormat="1" ht="13.35" customHeight="1" x14ac:dyDescent="0.2"/>
    <row r="2578" s="48" customFormat="1" ht="13.35" customHeight="1" x14ac:dyDescent="0.2"/>
    <row r="2579" s="48" customFormat="1" ht="13.35" customHeight="1" x14ac:dyDescent="0.2"/>
    <row r="2580" s="48" customFormat="1" ht="13.35" customHeight="1" x14ac:dyDescent="0.2"/>
    <row r="2581" s="48" customFormat="1" ht="13.35" customHeight="1" x14ac:dyDescent="0.2"/>
    <row r="2582" s="48" customFormat="1" ht="13.35" customHeight="1" x14ac:dyDescent="0.2"/>
    <row r="2583" s="48" customFormat="1" ht="13.35" customHeight="1" x14ac:dyDescent="0.2"/>
    <row r="2584" s="48" customFormat="1" ht="13.35" customHeight="1" x14ac:dyDescent="0.2"/>
    <row r="2585" s="48" customFormat="1" ht="13.35" customHeight="1" x14ac:dyDescent="0.2"/>
    <row r="2586" s="48" customFormat="1" ht="13.35" customHeight="1" x14ac:dyDescent="0.2"/>
    <row r="2587" s="48" customFormat="1" ht="13.35" customHeight="1" x14ac:dyDescent="0.2"/>
    <row r="2588" s="48" customFormat="1" ht="13.35" customHeight="1" x14ac:dyDescent="0.2"/>
    <row r="2589" s="48" customFormat="1" ht="13.35" customHeight="1" x14ac:dyDescent="0.2"/>
    <row r="2590" s="48" customFormat="1" ht="13.35" customHeight="1" x14ac:dyDescent="0.2"/>
    <row r="2591" s="48" customFormat="1" ht="13.35" customHeight="1" x14ac:dyDescent="0.2"/>
    <row r="2592" s="48" customFormat="1" ht="13.35" customHeight="1" x14ac:dyDescent="0.2"/>
    <row r="2593" s="48" customFormat="1" ht="13.35" customHeight="1" x14ac:dyDescent="0.2"/>
    <row r="2594" s="48" customFormat="1" ht="13.35" customHeight="1" x14ac:dyDescent="0.2"/>
    <row r="2595" s="48" customFormat="1" ht="13.35" customHeight="1" x14ac:dyDescent="0.2"/>
    <row r="2596" s="48" customFormat="1" ht="13.35" customHeight="1" x14ac:dyDescent="0.2"/>
    <row r="2597" s="48" customFormat="1" ht="13.35" customHeight="1" x14ac:dyDescent="0.2"/>
    <row r="2598" s="48" customFormat="1" ht="13.35" customHeight="1" x14ac:dyDescent="0.2"/>
    <row r="2599" s="48" customFormat="1" ht="13.35" customHeight="1" x14ac:dyDescent="0.2"/>
    <row r="2600" s="48" customFormat="1" ht="13.35" customHeight="1" x14ac:dyDescent="0.2"/>
    <row r="2601" s="48" customFormat="1" ht="13.35" customHeight="1" x14ac:dyDescent="0.2"/>
    <row r="2602" s="48" customFormat="1" ht="13.35" customHeight="1" x14ac:dyDescent="0.2"/>
    <row r="2603" s="48" customFormat="1" ht="13.35" customHeight="1" x14ac:dyDescent="0.2"/>
    <row r="2604" s="48" customFormat="1" ht="13.35" customHeight="1" x14ac:dyDescent="0.2"/>
    <row r="2605" s="48" customFormat="1" ht="13.35" customHeight="1" x14ac:dyDescent="0.2"/>
    <row r="2606" s="48" customFormat="1" ht="13.35" customHeight="1" x14ac:dyDescent="0.2"/>
    <row r="2607" s="48" customFormat="1" ht="13.35" customHeight="1" x14ac:dyDescent="0.2"/>
    <row r="2608" s="48" customFormat="1" ht="13.35" customHeight="1" x14ac:dyDescent="0.2"/>
    <row r="2609" s="48" customFormat="1" ht="13.35" customHeight="1" x14ac:dyDescent="0.2"/>
    <row r="2610" s="48" customFormat="1" ht="13.35" customHeight="1" x14ac:dyDescent="0.2"/>
    <row r="2611" s="48" customFormat="1" ht="13.35" customHeight="1" x14ac:dyDescent="0.2"/>
    <row r="2612" s="48" customFormat="1" ht="13.35" customHeight="1" x14ac:dyDescent="0.2"/>
    <row r="2613" s="48" customFormat="1" ht="13.35" customHeight="1" x14ac:dyDescent="0.2"/>
    <row r="2614" s="48" customFormat="1" ht="13.35" customHeight="1" x14ac:dyDescent="0.2"/>
    <row r="2615" s="48" customFormat="1" ht="13.35" customHeight="1" x14ac:dyDescent="0.2"/>
    <row r="2616" s="48" customFormat="1" ht="13.35" customHeight="1" x14ac:dyDescent="0.2"/>
    <row r="2617" s="48" customFormat="1" ht="13.35" customHeight="1" x14ac:dyDescent="0.2"/>
    <row r="2618" s="48" customFormat="1" ht="13.35" customHeight="1" x14ac:dyDescent="0.2"/>
    <row r="2619" s="48" customFormat="1" ht="13.35" customHeight="1" x14ac:dyDescent="0.2"/>
    <row r="2620" s="48" customFormat="1" ht="13.35" customHeight="1" x14ac:dyDescent="0.2"/>
    <row r="2621" s="48" customFormat="1" ht="13.35" customHeight="1" x14ac:dyDescent="0.2"/>
    <row r="2622" s="48" customFormat="1" ht="13.35" customHeight="1" x14ac:dyDescent="0.2"/>
    <row r="2623" s="48" customFormat="1" ht="13.35" customHeight="1" x14ac:dyDescent="0.2"/>
    <row r="2624" s="48" customFormat="1" ht="13.35" customHeight="1" x14ac:dyDescent="0.2"/>
    <row r="2625" s="48" customFormat="1" ht="13.35" customHeight="1" x14ac:dyDescent="0.2"/>
    <row r="2626" s="48" customFormat="1" ht="13.35" customHeight="1" x14ac:dyDescent="0.2"/>
    <row r="2627" s="48" customFormat="1" ht="13.35" customHeight="1" x14ac:dyDescent="0.2"/>
    <row r="2628" s="48" customFormat="1" ht="13.35" customHeight="1" x14ac:dyDescent="0.2"/>
    <row r="2629" s="48" customFormat="1" ht="13.35" customHeight="1" x14ac:dyDescent="0.2"/>
    <row r="2630" s="48" customFormat="1" ht="13.35" customHeight="1" x14ac:dyDescent="0.2"/>
    <row r="2631" s="48" customFormat="1" ht="13.35" customHeight="1" x14ac:dyDescent="0.2"/>
    <row r="2632" s="48" customFormat="1" ht="13.35" customHeight="1" x14ac:dyDescent="0.2"/>
    <row r="2633" s="48" customFormat="1" ht="13.35" customHeight="1" x14ac:dyDescent="0.2"/>
    <row r="2634" s="48" customFormat="1" ht="13.35" customHeight="1" x14ac:dyDescent="0.2"/>
    <row r="2635" s="48" customFormat="1" ht="13.35" customHeight="1" x14ac:dyDescent="0.2"/>
    <row r="2636" s="48" customFormat="1" ht="13.35" customHeight="1" x14ac:dyDescent="0.2"/>
    <row r="2637" s="48" customFormat="1" ht="13.35" customHeight="1" x14ac:dyDescent="0.2"/>
    <row r="2638" s="48" customFormat="1" ht="13.35" customHeight="1" x14ac:dyDescent="0.2"/>
    <row r="2639" s="48" customFormat="1" ht="13.35" customHeight="1" x14ac:dyDescent="0.2"/>
    <row r="2640" s="48" customFormat="1" ht="13.35" customHeight="1" x14ac:dyDescent="0.2"/>
    <row r="2641" s="48" customFormat="1" ht="13.35" customHeight="1" x14ac:dyDescent="0.2"/>
    <row r="2642" s="48" customFormat="1" ht="13.35" customHeight="1" x14ac:dyDescent="0.2"/>
    <row r="2643" s="48" customFormat="1" ht="13.35" customHeight="1" x14ac:dyDescent="0.2"/>
    <row r="2644" s="48" customFormat="1" ht="13.35" customHeight="1" x14ac:dyDescent="0.2"/>
    <row r="2645" s="48" customFormat="1" ht="13.35" customHeight="1" x14ac:dyDescent="0.2"/>
    <row r="2646" s="48" customFormat="1" ht="13.35" customHeight="1" x14ac:dyDescent="0.2"/>
    <row r="2647" s="48" customFormat="1" ht="13.35" customHeight="1" x14ac:dyDescent="0.2"/>
    <row r="2648" s="48" customFormat="1" ht="13.35" customHeight="1" x14ac:dyDescent="0.2"/>
    <row r="2649" s="48" customFormat="1" ht="13.35" customHeight="1" x14ac:dyDescent="0.2"/>
    <row r="2650" s="48" customFormat="1" ht="13.35" customHeight="1" x14ac:dyDescent="0.2"/>
    <row r="2651" s="48" customFormat="1" ht="13.35" customHeight="1" x14ac:dyDescent="0.2"/>
    <row r="2652" s="48" customFormat="1" ht="13.35" customHeight="1" x14ac:dyDescent="0.2"/>
    <row r="2653" s="48" customFormat="1" ht="13.35" customHeight="1" x14ac:dyDescent="0.2"/>
    <row r="2654" s="48" customFormat="1" ht="13.35" customHeight="1" x14ac:dyDescent="0.2"/>
    <row r="2655" s="48" customFormat="1" ht="13.35" customHeight="1" x14ac:dyDescent="0.2"/>
    <row r="2656" s="48" customFormat="1" ht="13.35" customHeight="1" x14ac:dyDescent="0.2"/>
    <row r="2657" s="48" customFormat="1" ht="13.35" customHeight="1" x14ac:dyDescent="0.2"/>
    <row r="2658" s="48" customFormat="1" ht="13.35" customHeight="1" x14ac:dyDescent="0.2"/>
    <row r="2659" s="48" customFormat="1" ht="13.35" customHeight="1" x14ac:dyDescent="0.2"/>
    <row r="2660" s="48" customFormat="1" ht="13.35" customHeight="1" x14ac:dyDescent="0.2"/>
    <row r="2661" s="48" customFormat="1" ht="13.35" customHeight="1" x14ac:dyDescent="0.2"/>
    <row r="2662" s="48" customFormat="1" ht="13.35" customHeight="1" x14ac:dyDescent="0.2"/>
    <row r="2663" s="48" customFormat="1" ht="13.35" customHeight="1" x14ac:dyDescent="0.2"/>
    <row r="2664" s="48" customFormat="1" ht="13.35" customHeight="1" x14ac:dyDescent="0.2"/>
    <row r="2665" s="48" customFormat="1" ht="13.35" customHeight="1" x14ac:dyDescent="0.2"/>
    <row r="2666" s="48" customFormat="1" ht="13.35" customHeight="1" x14ac:dyDescent="0.2"/>
    <row r="2667" s="48" customFormat="1" ht="13.35" customHeight="1" x14ac:dyDescent="0.2"/>
    <row r="2668" s="48" customFormat="1" ht="13.35" customHeight="1" x14ac:dyDescent="0.2"/>
    <row r="2669" s="48" customFormat="1" ht="13.35" customHeight="1" x14ac:dyDescent="0.2"/>
    <row r="2670" s="48" customFormat="1" ht="13.35" customHeight="1" x14ac:dyDescent="0.2"/>
    <row r="2671" s="48" customFormat="1" ht="13.35" customHeight="1" x14ac:dyDescent="0.2"/>
    <row r="2672" s="48" customFormat="1" ht="13.35" customHeight="1" x14ac:dyDescent="0.2"/>
    <row r="2673" s="48" customFormat="1" ht="13.35" customHeight="1" x14ac:dyDescent="0.2"/>
    <row r="2674" s="48" customFormat="1" ht="13.35" customHeight="1" x14ac:dyDescent="0.2"/>
    <row r="2675" s="48" customFormat="1" ht="13.35" customHeight="1" x14ac:dyDescent="0.2"/>
    <row r="2676" s="48" customFormat="1" ht="13.35" customHeight="1" x14ac:dyDescent="0.2"/>
    <row r="2677" s="48" customFormat="1" ht="13.35" customHeight="1" x14ac:dyDescent="0.2"/>
    <row r="2678" s="48" customFormat="1" ht="13.35" customHeight="1" x14ac:dyDescent="0.2"/>
    <row r="2679" s="48" customFormat="1" ht="13.35" customHeight="1" x14ac:dyDescent="0.2"/>
    <row r="2680" s="48" customFormat="1" ht="13.35" customHeight="1" x14ac:dyDescent="0.2"/>
    <row r="2681" s="48" customFormat="1" ht="13.35" customHeight="1" x14ac:dyDescent="0.2"/>
    <row r="2682" s="48" customFormat="1" ht="13.35" customHeight="1" x14ac:dyDescent="0.2"/>
    <row r="2683" s="48" customFormat="1" ht="13.35" customHeight="1" x14ac:dyDescent="0.2"/>
    <row r="2684" s="48" customFormat="1" ht="13.35" customHeight="1" x14ac:dyDescent="0.2"/>
    <row r="2685" s="48" customFormat="1" ht="13.35" customHeight="1" x14ac:dyDescent="0.2"/>
    <row r="2686" s="48" customFormat="1" ht="13.35" customHeight="1" x14ac:dyDescent="0.2"/>
    <row r="2687" s="48" customFormat="1" ht="13.35" customHeight="1" x14ac:dyDescent="0.2"/>
    <row r="2688" s="48" customFormat="1" ht="13.35" customHeight="1" x14ac:dyDescent="0.2"/>
    <row r="2689" s="48" customFormat="1" ht="13.35" customHeight="1" x14ac:dyDescent="0.2"/>
    <row r="2690" s="48" customFormat="1" ht="13.35" customHeight="1" x14ac:dyDescent="0.2"/>
    <row r="2691" s="48" customFormat="1" ht="13.35" customHeight="1" x14ac:dyDescent="0.2"/>
    <row r="2692" s="48" customFormat="1" ht="13.35" customHeight="1" x14ac:dyDescent="0.2"/>
    <row r="2693" s="48" customFormat="1" ht="13.35" customHeight="1" x14ac:dyDescent="0.2"/>
    <row r="2694" s="48" customFormat="1" ht="13.35" customHeight="1" x14ac:dyDescent="0.2"/>
    <row r="2695" s="48" customFormat="1" ht="13.35" customHeight="1" x14ac:dyDescent="0.2"/>
    <row r="2696" s="48" customFormat="1" ht="13.35" customHeight="1" x14ac:dyDescent="0.2"/>
    <row r="2697" s="48" customFormat="1" ht="13.35" customHeight="1" x14ac:dyDescent="0.2"/>
    <row r="2698" s="48" customFormat="1" ht="13.35" customHeight="1" x14ac:dyDescent="0.2"/>
    <row r="2699" s="48" customFormat="1" ht="13.35" customHeight="1" x14ac:dyDescent="0.2"/>
    <row r="2700" s="48" customFormat="1" ht="13.35" customHeight="1" x14ac:dyDescent="0.2"/>
    <row r="2701" s="48" customFormat="1" ht="13.35" customHeight="1" x14ac:dyDescent="0.2"/>
    <row r="2702" s="48" customFormat="1" ht="13.35" customHeight="1" x14ac:dyDescent="0.2"/>
    <row r="2703" s="48" customFormat="1" ht="13.35" customHeight="1" x14ac:dyDescent="0.2"/>
    <row r="2704" s="48" customFormat="1" ht="13.35" customHeight="1" x14ac:dyDescent="0.2"/>
    <row r="2705" s="48" customFormat="1" ht="13.35" customHeight="1" x14ac:dyDescent="0.2"/>
    <row r="2706" s="48" customFormat="1" ht="13.35" customHeight="1" x14ac:dyDescent="0.2"/>
    <row r="2707" s="48" customFormat="1" ht="13.35" customHeight="1" x14ac:dyDescent="0.2"/>
    <row r="2708" s="48" customFormat="1" ht="13.35" customHeight="1" x14ac:dyDescent="0.2"/>
    <row r="2709" s="48" customFormat="1" ht="13.35" customHeight="1" x14ac:dyDescent="0.2"/>
    <row r="2710" s="48" customFormat="1" ht="13.35" customHeight="1" x14ac:dyDescent="0.2"/>
    <row r="2711" s="48" customFormat="1" ht="13.35" customHeight="1" x14ac:dyDescent="0.2"/>
    <row r="2712" s="48" customFormat="1" ht="13.35" customHeight="1" x14ac:dyDescent="0.2"/>
    <row r="2713" s="48" customFormat="1" ht="13.35" customHeight="1" x14ac:dyDescent="0.2"/>
    <row r="2714" s="48" customFormat="1" ht="13.35" customHeight="1" x14ac:dyDescent="0.2"/>
    <row r="2715" s="48" customFormat="1" ht="13.35" customHeight="1" x14ac:dyDescent="0.2"/>
    <row r="2716" s="48" customFormat="1" ht="13.35" customHeight="1" x14ac:dyDescent="0.2"/>
    <row r="2717" s="48" customFormat="1" ht="13.35" customHeight="1" x14ac:dyDescent="0.2"/>
    <row r="2718" s="48" customFormat="1" ht="13.35" customHeight="1" x14ac:dyDescent="0.2"/>
    <row r="2719" s="48" customFormat="1" ht="13.35" customHeight="1" x14ac:dyDescent="0.2"/>
    <row r="2720" s="48" customFormat="1" ht="13.35" customHeight="1" x14ac:dyDescent="0.2"/>
    <row r="2721" s="48" customFormat="1" ht="13.35" customHeight="1" x14ac:dyDescent="0.2"/>
    <row r="2722" s="48" customFormat="1" ht="13.35" customHeight="1" x14ac:dyDescent="0.2"/>
    <row r="2723" s="48" customFormat="1" ht="13.35" customHeight="1" x14ac:dyDescent="0.2"/>
    <row r="2724" s="48" customFormat="1" ht="13.35" customHeight="1" x14ac:dyDescent="0.2"/>
    <row r="2725" s="48" customFormat="1" ht="13.35" customHeight="1" x14ac:dyDescent="0.2"/>
    <row r="2726" s="48" customFormat="1" ht="13.35" customHeight="1" x14ac:dyDescent="0.2"/>
    <row r="2727" s="48" customFormat="1" ht="13.35" customHeight="1" x14ac:dyDescent="0.2"/>
    <row r="2728" s="48" customFormat="1" ht="13.35" customHeight="1" x14ac:dyDescent="0.2"/>
    <row r="2729" s="48" customFormat="1" ht="13.35" customHeight="1" x14ac:dyDescent="0.2"/>
    <row r="2730" s="48" customFormat="1" ht="13.35" customHeight="1" x14ac:dyDescent="0.2"/>
    <row r="2731" s="48" customFormat="1" ht="13.35" customHeight="1" x14ac:dyDescent="0.2"/>
    <row r="2732" s="48" customFormat="1" ht="13.35" customHeight="1" x14ac:dyDescent="0.2"/>
    <row r="2733" s="48" customFormat="1" ht="13.35" customHeight="1" x14ac:dyDescent="0.2"/>
    <row r="2734" s="48" customFormat="1" ht="13.35" customHeight="1" x14ac:dyDescent="0.2"/>
    <row r="2735" s="48" customFormat="1" ht="13.35" customHeight="1" x14ac:dyDescent="0.2"/>
    <row r="2736" s="48" customFormat="1" ht="13.35" customHeight="1" x14ac:dyDescent="0.2"/>
    <row r="2737" s="48" customFormat="1" ht="13.35" customHeight="1" x14ac:dyDescent="0.2"/>
    <row r="2738" s="48" customFormat="1" ht="13.35" customHeight="1" x14ac:dyDescent="0.2"/>
    <row r="2739" s="48" customFormat="1" ht="13.35" customHeight="1" x14ac:dyDescent="0.2"/>
    <row r="2740" s="48" customFormat="1" ht="13.35" customHeight="1" x14ac:dyDescent="0.2"/>
    <row r="2741" s="48" customFormat="1" ht="13.35" customHeight="1" x14ac:dyDescent="0.2"/>
    <row r="2742" s="48" customFormat="1" ht="13.35" customHeight="1" x14ac:dyDescent="0.2"/>
    <row r="2743" s="48" customFormat="1" ht="13.35" customHeight="1" x14ac:dyDescent="0.2"/>
    <row r="2744" s="48" customFormat="1" ht="13.35" customHeight="1" x14ac:dyDescent="0.2"/>
    <row r="2745" s="48" customFormat="1" ht="13.35" customHeight="1" x14ac:dyDescent="0.2"/>
    <row r="2746" s="48" customFormat="1" ht="13.35" customHeight="1" x14ac:dyDescent="0.2"/>
    <row r="2747" s="48" customFormat="1" ht="13.35" customHeight="1" x14ac:dyDescent="0.2"/>
    <row r="2748" s="48" customFormat="1" ht="13.35" customHeight="1" x14ac:dyDescent="0.2"/>
    <row r="2749" s="48" customFormat="1" ht="13.35" customHeight="1" x14ac:dyDescent="0.2"/>
    <row r="2750" s="48" customFormat="1" ht="13.35" customHeight="1" x14ac:dyDescent="0.2"/>
    <row r="2751" s="48" customFormat="1" ht="13.35" customHeight="1" x14ac:dyDescent="0.2"/>
    <row r="2752" s="48" customFormat="1" ht="13.35" customHeight="1" x14ac:dyDescent="0.2"/>
    <row r="2753" s="48" customFormat="1" ht="13.35" customHeight="1" x14ac:dyDescent="0.2"/>
    <row r="2754" s="48" customFormat="1" ht="13.35" customHeight="1" x14ac:dyDescent="0.2"/>
    <row r="2755" s="48" customFormat="1" ht="13.35" customHeight="1" x14ac:dyDescent="0.2"/>
    <row r="2756" s="48" customFormat="1" ht="13.35" customHeight="1" x14ac:dyDescent="0.2"/>
    <row r="2757" s="48" customFormat="1" ht="13.35" customHeight="1" x14ac:dyDescent="0.2"/>
    <row r="2758" s="48" customFormat="1" ht="13.35" customHeight="1" x14ac:dyDescent="0.2"/>
    <row r="2759" s="48" customFormat="1" ht="13.35" customHeight="1" x14ac:dyDescent="0.2"/>
    <row r="2760" s="48" customFormat="1" ht="13.35" customHeight="1" x14ac:dyDescent="0.2"/>
    <row r="2761" s="48" customFormat="1" ht="13.35" customHeight="1" x14ac:dyDescent="0.2"/>
    <row r="2762" s="48" customFormat="1" ht="13.35" customHeight="1" x14ac:dyDescent="0.2"/>
    <row r="2763" s="48" customFormat="1" ht="13.35" customHeight="1" x14ac:dyDescent="0.2"/>
    <row r="2764" s="48" customFormat="1" ht="13.35" customHeight="1" x14ac:dyDescent="0.2"/>
    <row r="2765" s="48" customFormat="1" ht="13.35" customHeight="1" x14ac:dyDescent="0.2"/>
    <row r="2766" s="48" customFormat="1" ht="13.35" customHeight="1" x14ac:dyDescent="0.2"/>
    <row r="2767" s="48" customFormat="1" ht="13.35" customHeight="1" x14ac:dyDescent="0.2"/>
    <row r="2768" s="48" customFormat="1" ht="13.35" customHeight="1" x14ac:dyDescent="0.2"/>
    <row r="2769" s="48" customFormat="1" ht="13.35" customHeight="1" x14ac:dyDescent="0.2"/>
    <row r="2770" s="48" customFormat="1" ht="13.35" customHeight="1" x14ac:dyDescent="0.2"/>
    <row r="2771" s="48" customFormat="1" ht="13.35" customHeight="1" x14ac:dyDescent="0.2"/>
    <row r="2772" s="48" customFormat="1" ht="13.35" customHeight="1" x14ac:dyDescent="0.2"/>
    <row r="2773" s="48" customFormat="1" ht="13.35" customHeight="1" x14ac:dyDescent="0.2"/>
    <row r="2774" s="48" customFormat="1" ht="13.35" customHeight="1" x14ac:dyDescent="0.2"/>
    <row r="2775" s="48" customFormat="1" ht="13.35" customHeight="1" x14ac:dyDescent="0.2"/>
    <row r="2776" s="48" customFormat="1" ht="13.35" customHeight="1" x14ac:dyDescent="0.2"/>
    <row r="2777" s="48" customFormat="1" ht="13.35" customHeight="1" x14ac:dyDescent="0.2"/>
    <row r="2778" s="48" customFormat="1" ht="13.35" customHeight="1" x14ac:dyDescent="0.2"/>
    <row r="2779" s="48" customFormat="1" ht="13.35" customHeight="1" x14ac:dyDescent="0.2"/>
    <row r="2780" s="48" customFormat="1" ht="13.35" customHeight="1" x14ac:dyDescent="0.2"/>
    <row r="2781" s="48" customFormat="1" ht="13.35" customHeight="1" x14ac:dyDescent="0.2"/>
    <row r="2782" s="48" customFormat="1" ht="13.35" customHeight="1" x14ac:dyDescent="0.2"/>
    <row r="2783" s="48" customFormat="1" ht="13.35" customHeight="1" x14ac:dyDescent="0.2"/>
    <row r="2784" s="48" customFormat="1" ht="13.35" customHeight="1" x14ac:dyDescent="0.2"/>
    <row r="2785" s="48" customFormat="1" ht="13.35" customHeight="1" x14ac:dyDescent="0.2"/>
    <row r="2786" s="48" customFormat="1" ht="13.35" customHeight="1" x14ac:dyDescent="0.2"/>
    <row r="2787" s="48" customFormat="1" ht="13.35" customHeight="1" x14ac:dyDescent="0.2"/>
    <row r="2788" s="48" customFormat="1" ht="13.35" customHeight="1" x14ac:dyDescent="0.2"/>
    <row r="2789" s="48" customFormat="1" ht="13.35" customHeight="1" x14ac:dyDescent="0.2"/>
    <row r="2790" s="48" customFormat="1" ht="13.35" customHeight="1" x14ac:dyDescent="0.2"/>
    <row r="2791" s="48" customFormat="1" ht="13.35" customHeight="1" x14ac:dyDescent="0.2"/>
    <row r="2792" s="48" customFormat="1" ht="13.35" customHeight="1" x14ac:dyDescent="0.2"/>
    <row r="2793" s="48" customFormat="1" ht="13.35" customHeight="1" x14ac:dyDescent="0.2"/>
    <row r="2794" s="48" customFormat="1" ht="13.35" customHeight="1" x14ac:dyDescent="0.2"/>
    <row r="2795" s="48" customFormat="1" ht="13.35" customHeight="1" x14ac:dyDescent="0.2"/>
    <row r="2796" s="48" customFormat="1" ht="13.35" customHeight="1" x14ac:dyDescent="0.2"/>
    <row r="2797" s="48" customFormat="1" ht="13.35" customHeight="1" x14ac:dyDescent="0.2"/>
    <row r="2798" s="48" customFormat="1" ht="13.35" customHeight="1" x14ac:dyDescent="0.2"/>
    <row r="2799" s="48" customFormat="1" ht="13.35" customHeight="1" x14ac:dyDescent="0.2"/>
    <row r="2800" s="48" customFormat="1" ht="13.35" customHeight="1" x14ac:dyDescent="0.2"/>
    <row r="2801" s="48" customFormat="1" ht="13.35" customHeight="1" x14ac:dyDescent="0.2"/>
    <row r="2802" s="48" customFormat="1" ht="13.35" customHeight="1" x14ac:dyDescent="0.2"/>
    <row r="2803" s="48" customFormat="1" ht="13.35" customHeight="1" x14ac:dyDescent="0.2"/>
    <row r="2804" s="48" customFormat="1" ht="13.35" customHeight="1" x14ac:dyDescent="0.2"/>
    <row r="2805" s="48" customFormat="1" ht="13.35" customHeight="1" x14ac:dyDescent="0.2"/>
    <row r="2806" s="48" customFormat="1" ht="13.35" customHeight="1" x14ac:dyDescent="0.2"/>
    <row r="2807" s="48" customFormat="1" ht="13.35" customHeight="1" x14ac:dyDescent="0.2"/>
    <row r="2808" s="48" customFormat="1" ht="13.35" customHeight="1" x14ac:dyDescent="0.2"/>
    <row r="2809" s="48" customFormat="1" ht="13.35" customHeight="1" x14ac:dyDescent="0.2"/>
    <row r="2810" s="48" customFormat="1" ht="13.35" customHeight="1" x14ac:dyDescent="0.2"/>
    <row r="2811" s="48" customFormat="1" ht="13.35" customHeight="1" x14ac:dyDescent="0.2"/>
    <row r="2812" s="48" customFormat="1" ht="13.35" customHeight="1" x14ac:dyDescent="0.2"/>
    <row r="2813" s="48" customFormat="1" ht="13.35" customHeight="1" x14ac:dyDescent="0.2"/>
    <row r="2814" s="48" customFormat="1" ht="13.35" customHeight="1" x14ac:dyDescent="0.2"/>
    <row r="2815" s="48" customFormat="1" ht="13.35" customHeight="1" x14ac:dyDescent="0.2"/>
    <row r="2816" s="48" customFormat="1" ht="13.35" customHeight="1" x14ac:dyDescent="0.2"/>
    <row r="2817" s="48" customFormat="1" ht="13.35" customHeight="1" x14ac:dyDescent="0.2"/>
    <row r="2818" s="48" customFormat="1" ht="13.35" customHeight="1" x14ac:dyDescent="0.2"/>
    <row r="2819" s="48" customFormat="1" ht="13.35" customHeight="1" x14ac:dyDescent="0.2"/>
    <row r="2820" s="48" customFormat="1" ht="13.35" customHeight="1" x14ac:dyDescent="0.2"/>
    <row r="2821" s="48" customFormat="1" ht="13.35" customHeight="1" x14ac:dyDescent="0.2"/>
    <row r="2822" s="48" customFormat="1" ht="13.35" customHeight="1" x14ac:dyDescent="0.2"/>
    <row r="2823" s="48" customFormat="1" ht="13.35" customHeight="1" x14ac:dyDescent="0.2"/>
    <row r="2824" s="48" customFormat="1" ht="13.35" customHeight="1" x14ac:dyDescent="0.2"/>
    <row r="2825" s="48" customFormat="1" ht="13.35" customHeight="1" x14ac:dyDescent="0.2"/>
    <row r="2826" s="48" customFormat="1" ht="13.35" customHeight="1" x14ac:dyDescent="0.2"/>
    <row r="2827" s="48" customFormat="1" ht="13.35" customHeight="1" x14ac:dyDescent="0.2"/>
    <row r="2828" s="48" customFormat="1" ht="13.35" customHeight="1" x14ac:dyDescent="0.2"/>
    <row r="2829" s="48" customFormat="1" ht="13.35" customHeight="1" x14ac:dyDescent="0.2"/>
    <row r="2830" s="48" customFormat="1" ht="13.35" customHeight="1" x14ac:dyDescent="0.2"/>
    <row r="2831" s="48" customFormat="1" ht="13.35" customHeight="1" x14ac:dyDescent="0.2"/>
    <row r="2832" s="48" customFormat="1" ht="13.35" customHeight="1" x14ac:dyDescent="0.2"/>
    <row r="2833" s="48" customFormat="1" ht="13.35" customHeight="1" x14ac:dyDescent="0.2"/>
    <row r="2834" s="48" customFormat="1" ht="13.35" customHeight="1" x14ac:dyDescent="0.2"/>
    <row r="2835" s="48" customFormat="1" ht="13.35" customHeight="1" x14ac:dyDescent="0.2"/>
    <row r="2836" s="48" customFormat="1" ht="13.35" customHeight="1" x14ac:dyDescent="0.2"/>
    <row r="2837" s="48" customFormat="1" ht="13.35" customHeight="1" x14ac:dyDescent="0.2"/>
    <row r="2838" s="48" customFormat="1" ht="13.35" customHeight="1" x14ac:dyDescent="0.2"/>
    <row r="2839" s="48" customFormat="1" ht="13.35" customHeight="1" x14ac:dyDescent="0.2"/>
    <row r="2840" s="48" customFormat="1" ht="13.35" customHeight="1" x14ac:dyDescent="0.2"/>
    <row r="2841" s="48" customFormat="1" ht="13.35" customHeight="1" x14ac:dyDescent="0.2"/>
    <row r="2842" s="48" customFormat="1" ht="13.35" customHeight="1" x14ac:dyDescent="0.2"/>
    <row r="2843" s="48" customFormat="1" ht="13.35" customHeight="1" x14ac:dyDescent="0.2"/>
    <row r="2844" s="48" customFormat="1" ht="13.35" customHeight="1" x14ac:dyDescent="0.2"/>
    <row r="2845" s="48" customFormat="1" ht="13.35" customHeight="1" x14ac:dyDescent="0.2"/>
    <row r="2846" s="48" customFormat="1" ht="13.35" customHeight="1" x14ac:dyDescent="0.2"/>
    <row r="2847" s="48" customFormat="1" ht="13.35" customHeight="1" x14ac:dyDescent="0.2"/>
    <row r="2848" s="48" customFormat="1" ht="13.35" customHeight="1" x14ac:dyDescent="0.2"/>
    <row r="2849" s="48" customFormat="1" ht="13.35" customHeight="1" x14ac:dyDescent="0.2"/>
    <row r="2850" s="48" customFormat="1" ht="13.35" customHeight="1" x14ac:dyDescent="0.2"/>
    <row r="2851" s="48" customFormat="1" ht="13.35" customHeight="1" x14ac:dyDescent="0.2"/>
    <row r="2852" s="48" customFormat="1" ht="13.35" customHeight="1" x14ac:dyDescent="0.2"/>
    <row r="2853" s="48" customFormat="1" ht="13.35" customHeight="1" x14ac:dyDescent="0.2"/>
    <row r="2854" s="48" customFormat="1" ht="13.35" customHeight="1" x14ac:dyDescent="0.2"/>
    <row r="2855" s="48" customFormat="1" ht="13.35" customHeight="1" x14ac:dyDescent="0.2"/>
    <row r="2856" s="48" customFormat="1" ht="13.35" customHeight="1" x14ac:dyDescent="0.2"/>
    <row r="2857" s="48" customFormat="1" ht="13.35" customHeight="1" x14ac:dyDescent="0.2"/>
    <row r="2858" s="48" customFormat="1" ht="13.35" customHeight="1" x14ac:dyDescent="0.2"/>
    <row r="2859" s="48" customFormat="1" ht="13.35" customHeight="1" x14ac:dyDescent="0.2"/>
    <row r="2860" s="48" customFormat="1" ht="13.35" customHeight="1" x14ac:dyDescent="0.2"/>
    <row r="2861" s="48" customFormat="1" ht="13.35" customHeight="1" x14ac:dyDescent="0.2"/>
    <row r="2862" s="48" customFormat="1" ht="13.35" customHeight="1" x14ac:dyDescent="0.2"/>
    <row r="2863" s="48" customFormat="1" ht="13.35" customHeight="1" x14ac:dyDescent="0.2"/>
    <row r="2864" s="48" customFormat="1" ht="13.35" customHeight="1" x14ac:dyDescent="0.2"/>
    <row r="2865" s="48" customFormat="1" ht="13.35" customHeight="1" x14ac:dyDescent="0.2"/>
    <row r="2866" s="48" customFormat="1" ht="13.35" customHeight="1" x14ac:dyDescent="0.2"/>
    <row r="2867" s="48" customFormat="1" ht="13.35" customHeight="1" x14ac:dyDescent="0.2"/>
    <row r="2868" s="48" customFormat="1" ht="13.35" customHeight="1" x14ac:dyDescent="0.2"/>
    <row r="2869" s="48" customFormat="1" ht="13.35" customHeight="1" x14ac:dyDescent="0.2"/>
    <row r="2870" s="48" customFormat="1" ht="13.35" customHeight="1" x14ac:dyDescent="0.2"/>
    <row r="2871" s="48" customFormat="1" ht="13.35" customHeight="1" x14ac:dyDescent="0.2"/>
    <row r="2872" s="48" customFormat="1" ht="13.35" customHeight="1" x14ac:dyDescent="0.2"/>
    <row r="2873" s="48" customFormat="1" ht="13.35" customHeight="1" x14ac:dyDescent="0.2"/>
    <row r="2874" s="48" customFormat="1" ht="13.35" customHeight="1" x14ac:dyDescent="0.2"/>
    <row r="2875" s="48" customFormat="1" ht="13.35" customHeight="1" x14ac:dyDescent="0.2"/>
    <row r="2876" s="48" customFormat="1" ht="13.35" customHeight="1" x14ac:dyDescent="0.2"/>
    <row r="2877" s="48" customFormat="1" ht="13.35" customHeight="1" x14ac:dyDescent="0.2"/>
    <row r="2878" s="48" customFormat="1" ht="13.35" customHeight="1" x14ac:dyDescent="0.2"/>
    <row r="2879" s="48" customFormat="1" ht="13.35" customHeight="1" x14ac:dyDescent="0.2"/>
    <row r="2880" s="48" customFormat="1" ht="13.35" customHeight="1" x14ac:dyDescent="0.2"/>
    <row r="2881" s="48" customFormat="1" ht="13.35" customHeight="1" x14ac:dyDescent="0.2"/>
    <row r="2882" s="48" customFormat="1" ht="13.35" customHeight="1" x14ac:dyDescent="0.2"/>
    <row r="2883" s="48" customFormat="1" ht="13.35" customHeight="1" x14ac:dyDescent="0.2"/>
    <row r="2884" s="48" customFormat="1" ht="13.35" customHeight="1" x14ac:dyDescent="0.2"/>
    <row r="2885" s="48" customFormat="1" ht="13.35" customHeight="1" x14ac:dyDescent="0.2"/>
    <row r="2886" s="48" customFormat="1" ht="13.35" customHeight="1" x14ac:dyDescent="0.2"/>
    <row r="2887" s="48" customFormat="1" ht="13.35" customHeight="1" x14ac:dyDescent="0.2"/>
    <row r="2888" s="48" customFormat="1" ht="13.35" customHeight="1" x14ac:dyDescent="0.2"/>
    <row r="2889" s="48" customFormat="1" ht="13.35" customHeight="1" x14ac:dyDescent="0.2"/>
    <row r="2890" s="48" customFormat="1" ht="13.35" customHeight="1" x14ac:dyDescent="0.2"/>
    <row r="2891" s="48" customFormat="1" ht="13.35" customHeight="1" x14ac:dyDescent="0.2"/>
    <row r="2892" s="48" customFormat="1" ht="13.35" customHeight="1" x14ac:dyDescent="0.2"/>
    <row r="2893" s="48" customFormat="1" ht="13.35" customHeight="1" x14ac:dyDescent="0.2"/>
    <row r="2894" s="48" customFormat="1" ht="13.35" customHeight="1" x14ac:dyDescent="0.2"/>
    <row r="2895" s="48" customFormat="1" ht="13.35" customHeight="1" x14ac:dyDescent="0.2"/>
    <row r="2896" s="48" customFormat="1" ht="13.35" customHeight="1" x14ac:dyDescent="0.2"/>
    <row r="2897" s="48" customFormat="1" ht="13.35" customHeight="1" x14ac:dyDescent="0.2"/>
    <row r="2898" s="48" customFormat="1" ht="13.35" customHeight="1" x14ac:dyDescent="0.2"/>
    <row r="2899" s="48" customFormat="1" ht="13.35" customHeight="1" x14ac:dyDescent="0.2"/>
    <row r="2900" s="48" customFormat="1" ht="13.35" customHeight="1" x14ac:dyDescent="0.2"/>
    <row r="2901" s="48" customFormat="1" ht="13.35" customHeight="1" x14ac:dyDescent="0.2"/>
    <row r="2902" s="48" customFormat="1" ht="13.35" customHeight="1" x14ac:dyDescent="0.2"/>
    <row r="2903" s="48" customFormat="1" ht="13.35" customHeight="1" x14ac:dyDescent="0.2"/>
    <row r="2904" s="48" customFormat="1" ht="13.35" customHeight="1" x14ac:dyDescent="0.2"/>
    <row r="2905" s="48" customFormat="1" ht="13.35" customHeight="1" x14ac:dyDescent="0.2"/>
    <row r="2906" s="48" customFormat="1" ht="13.35" customHeight="1" x14ac:dyDescent="0.2"/>
    <row r="2907" s="48" customFormat="1" ht="13.35" customHeight="1" x14ac:dyDescent="0.2"/>
    <row r="2908" s="48" customFormat="1" ht="13.35" customHeight="1" x14ac:dyDescent="0.2"/>
    <row r="2909" s="48" customFormat="1" ht="13.35" customHeight="1" x14ac:dyDescent="0.2"/>
    <row r="2910" s="48" customFormat="1" ht="13.35" customHeight="1" x14ac:dyDescent="0.2"/>
    <row r="2911" s="48" customFormat="1" ht="13.35" customHeight="1" x14ac:dyDescent="0.2"/>
    <row r="2912" s="48" customFormat="1" ht="13.35" customHeight="1" x14ac:dyDescent="0.2"/>
    <row r="2913" s="48" customFormat="1" ht="13.35" customHeight="1" x14ac:dyDescent="0.2"/>
    <row r="2914" s="48" customFormat="1" ht="13.35" customHeight="1" x14ac:dyDescent="0.2"/>
    <row r="2915" s="48" customFormat="1" ht="13.35" customHeight="1" x14ac:dyDescent="0.2"/>
    <row r="2916" s="48" customFormat="1" ht="13.35" customHeight="1" x14ac:dyDescent="0.2"/>
    <row r="2917" s="48" customFormat="1" ht="13.35" customHeight="1" x14ac:dyDescent="0.2"/>
    <row r="2918" s="48" customFormat="1" ht="13.35" customHeight="1" x14ac:dyDescent="0.2"/>
    <row r="2919" s="48" customFormat="1" ht="13.35" customHeight="1" x14ac:dyDescent="0.2"/>
    <row r="2920" s="48" customFormat="1" ht="13.35" customHeight="1" x14ac:dyDescent="0.2"/>
    <row r="2921" s="48" customFormat="1" ht="13.35" customHeight="1" x14ac:dyDescent="0.2"/>
    <row r="2922" s="48" customFormat="1" ht="13.35" customHeight="1" x14ac:dyDescent="0.2"/>
    <row r="2923" s="48" customFormat="1" ht="13.35" customHeight="1" x14ac:dyDescent="0.2"/>
    <row r="2924" s="48" customFormat="1" ht="13.35" customHeight="1" x14ac:dyDescent="0.2"/>
    <row r="2925" s="48" customFormat="1" ht="13.35" customHeight="1" x14ac:dyDescent="0.2"/>
    <row r="2926" s="48" customFormat="1" ht="13.35" customHeight="1" x14ac:dyDescent="0.2"/>
    <row r="2927" s="48" customFormat="1" ht="13.35" customHeight="1" x14ac:dyDescent="0.2"/>
    <row r="2928" s="48" customFormat="1" ht="13.35" customHeight="1" x14ac:dyDescent="0.2"/>
    <row r="2929" s="48" customFormat="1" ht="13.35" customHeight="1" x14ac:dyDescent="0.2"/>
    <row r="2930" s="48" customFormat="1" ht="13.35" customHeight="1" x14ac:dyDescent="0.2"/>
    <row r="2931" s="48" customFormat="1" ht="13.35" customHeight="1" x14ac:dyDescent="0.2"/>
    <row r="2932" s="48" customFormat="1" ht="13.35" customHeight="1" x14ac:dyDescent="0.2"/>
    <row r="2933" s="48" customFormat="1" ht="13.35" customHeight="1" x14ac:dyDescent="0.2"/>
    <row r="2934" s="48" customFormat="1" ht="13.35" customHeight="1" x14ac:dyDescent="0.2"/>
    <row r="2935" s="48" customFormat="1" ht="13.35" customHeight="1" x14ac:dyDescent="0.2"/>
    <row r="2936" s="48" customFormat="1" ht="13.35" customHeight="1" x14ac:dyDescent="0.2"/>
    <row r="2937" s="48" customFormat="1" ht="13.35" customHeight="1" x14ac:dyDescent="0.2"/>
    <row r="2938" s="48" customFormat="1" ht="13.35" customHeight="1" x14ac:dyDescent="0.2"/>
    <row r="2939" s="48" customFormat="1" ht="13.35" customHeight="1" x14ac:dyDescent="0.2"/>
    <row r="2940" s="48" customFormat="1" ht="13.35" customHeight="1" x14ac:dyDescent="0.2"/>
    <row r="2941" s="48" customFormat="1" ht="13.35" customHeight="1" x14ac:dyDescent="0.2"/>
    <row r="2942" s="48" customFormat="1" ht="13.35" customHeight="1" x14ac:dyDescent="0.2"/>
    <row r="2943" s="48" customFormat="1" ht="13.35" customHeight="1" x14ac:dyDescent="0.2"/>
    <row r="2944" s="48" customFormat="1" ht="13.35" customHeight="1" x14ac:dyDescent="0.2"/>
    <row r="2945" s="48" customFormat="1" ht="13.35" customHeight="1" x14ac:dyDescent="0.2"/>
    <row r="2946" s="48" customFormat="1" ht="13.35" customHeight="1" x14ac:dyDescent="0.2"/>
    <row r="2947" s="48" customFormat="1" ht="13.35" customHeight="1" x14ac:dyDescent="0.2"/>
    <row r="2948" s="48" customFormat="1" ht="13.35" customHeight="1" x14ac:dyDescent="0.2"/>
    <row r="2949" s="48" customFormat="1" ht="13.35" customHeight="1" x14ac:dyDescent="0.2"/>
    <row r="2950" s="48" customFormat="1" ht="13.35" customHeight="1" x14ac:dyDescent="0.2"/>
    <row r="2951" s="48" customFormat="1" ht="13.35" customHeight="1" x14ac:dyDescent="0.2"/>
    <row r="2952" s="48" customFormat="1" ht="13.35" customHeight="1" x14ac:dyDescent="0.2"/>
    <row r="2953" s="48" customFormat="1" ht="13.35" customHeight="1" x14ac:dyDescent="0.2"/>
    <row r="2954" s="48" customFormat="1" ht="13.35" customHeight="1" x14ac:dyDescent="0.2"/>
    <row r="2955" s="48" customFormat="1" ht="13.35" customHeight="1" x14ac:dyDescent="0.2"/>
    <row r="2956" s="48" customFormat="1" ht="13.35" customHeight="1" x14ac:dyDescent="0.2"/>
    <row r="2957" s="48" customFormat="1" ht="13.35" customHeight="1" x14ac:dyDescent="0.2"/>
    <row r="2958" s="48" customFormat="1" ht="13.35" customHeight="1" x14ac:dyDescent="0.2"/>
    <row r="2959" s="48" customFormat="1" ht="13.35" customHeight="1" x14ac:dyDescent="0.2"/>
    <row r="2960" s="48" customFormat="1" ht="13.35" customHeight="1" x14ac:dyDescent="0.2"/>
    <row r="2961" s="48" customFormat="1" ht="13.35" customHeight="1" x14ac:dyDescent="0.2"/>
    <row r="2962" s="48" customFormat="1" ht="13.35" customHeight="1" x14ac:dyDescent="0.2"/>
    <row r="2963" s="48" customFormat="1" ht="13.35" customHeight="1" x14ac:dyDescent="0.2"/>
    <row r="2964" s="48" customFormat="1" ht="13.35" customHeight="1" x14ac:dyDescent="0.2"/>
    <row r="2965" s="48" customFormat="1" ht="13.35" customHeight="1" x14ac:dyDescent="0.2"/>
    <row r="2966" s="48" customFormat="1" ht="13.35" customHeight="1" x14ac:dyDescent="0.2"/>
    <row r="2967" s="48" customFormat="1" ht="13.35" customHeight="1" x14ac:dyDescent="0.2"/>
    <row r="2968" s="48" customFormat="1" ht="13.35" customHeight="1" x14ac:dyDescent="0.2"/>
    <row r="2969" s="48" customFormat="1" ht="13.35" customHeight="1" x14ac:dyDescent="0.2"/>
    <row r="2970" s="48" customFormat="1" ht="13.35" customHeight="1" x14ac:dyDescent="0.2"/>
    <row r="2971" s="48" customFormat="1" ht="13.35" customHeight="1" x14ac:dyDescent="0.2"/>
    <row r="2972" s="48" customFormat="1" ht="13.35" customHeight="1" x14ac:dyDescent="0.2"/>
    <row r="2973" s="48" customFormat="1" ht="13.35" customHeight="1" x14ac:dyDescent="0.2"/>
    <row r="2974" s="48" customFormat="1" ht="13.35" customHeight="1" x14ac:dyDescent="0.2"/>
    <row r="2975" s="48" customFormat="1" ht="13.35" customHeight="1" x14ac:dyDescent="0.2"/>
    <row r="2976" s="48" customFormat="1" ht="13.35" customHeight="1" x14ac:dyDescent="0.2"/>
    <row r="2977" s="48" customFormat="1" ht="13.35" customHeight="1" x14ac:dyDescent="0.2"/>
    <row r="2978" s="48" customFormat="1" ht="13.35" customHeight="1" x14ac:dyDescent="0.2"/>
    <row r="2979" s="48" customFormat="1" ht="13.35" customHeight="1" x14ac:dyDescent="0.2"/>
    <row r="2980" s="48" customFormat="1" ht="13.35" customHeight="1" x14ac:dyDescent="0.2"/>
    <row r="2981" s="48" customFormat="1" ht="13.35" customHeight="1" x14ac:dyDescent="0.2"/>
    <row r="2982" s="48" customFormat="1" ht="13.35" customHeight="1" x14ac:dyDescent="0.2"/>
    <row r="2983" s="48" customFormat="1" ht="13.35" customHeight="1" x14ac:dyDescent="0.2"/>
    <row r="2984" s="48" customFormat="1" ht="13.35" customHeight="1" x14ac:dyDescent="0.2"/>
    <row r="2985" s="48" customFormat="1" ht="13.35" customHeight="1" x14ac:dyDescent="0.2"/>
    <row r="2986" s="48" customFormat="1" ht="13.35" customHeight="1" x14ac:dyDescent="0.2"/>
    <row r="2987" s="48" customFormat="1" ht="13.35" customHeight="1" x14ac:dyDescent="0.2"/>
    <row r="2988" s="48" customFormat="1" ht="13.35" customHeight="1" x14ac:dyDescent="0.2"/>
    <row r="2989" s="48" customFormat="1" ht="13.35" customHeight="1" x14ac:dyDescent="0.2"/>
    <row r="2990" s="48" customFormat="1" ht="13.35" customHeight="1" x14ac:dyDescent="0.2"/>
    <row r="2991" s="48" customFormat="1" ht="13.35" customHeight="1" x14ac:dyDescent="0.2"/>
    <row r="2992" s="48" customFormat="1" ht="13.35" customHeight="1" x14ac:dyDescent="0.2"/>
    <row r="2993" s="48" customFormat="1" ht="13.35" customHeight="1" x14ac:dyDescent="0.2"/>
    <row r="2994" s="48" customFormat="1" ht="13.35" customHeight="1" x14ac:dyDescent="0.2"/>
    <row r="2995" s="48" customFormat="1" ht="13.35" customHeight="1" x14ac:dyDescent="0.2"/>
    <row r="2996" s="48" customFormat="1" ht="13.35" customHeight="1" x14ac:dyDescent="0.2"/>
    <row r="2997" s="48" customFormat="1" ht="13.35" customHeight="1" x14ac:dyDescent="0.2"/>
    <row r="2998" s="48" customFormat="1" ht="13.35" customHeight="1" x14ac:dyDescent="0.2"/>
    <row r="2999" s="48" customFormat="1" ht="13.35" customHeight="1" x14ac:dyDescent="0.2"/>
    <row r="3000" s="48" customFormat="1" ht="13.35" customHeight="1" x14ac:dyDescent="0.2"/>
    <row r="3001" s="48" customFormat="1" ht="13.35" customHeight="1" x14ac:dyDescent="0.2"/>
    <row r="3002" s="48" customFormat="1" ht="13.35" customHeight="1" x14ac:dyDescent="0.2"/>
    <row r="3003" s="48" customFormat="1" ht="13.35" customHeight="1" x14ac:dyDescent="0.2"/>
    <row r="3004" s="48" customFormat="1" ht="13.35" customHeight="1" x14ac:dyDescent="0.2"/>
    <row r="3005" s="48" customFormat="1" ht="13.35" customHeight="1" x14ac:dyDescent="0.2"/>
    <row r="3006" s="48" customFormat="1" ht="13.35" customHeight="1" x14ac:dyDescent="0.2"/>
    <row r="3007" s="48" customFormat="1" ht="13.35" customHeight="1" x14ac:dyDescent="0.2"/>
    <row r="3008" s="48" customFormat="1" ht="13.35" customHeight="1" x14ac:dyDescent="0.2"/>
    <row r="3009" s="48" customFormat="1" ht="13.35" customHeight="1" x14ac:dyDescent="0.2"/>
    <row r="3010" s="48" customFormat="1" ht="13.35" customHeight="1" x14ac:dyDescent="0.2"/>
    <row r="3011" s="48" customFormat="1" ht="13.35" customHeight="1" x14ac:dyDescent="0.2"/>
    <row r="3012" s="48" customFormat="1" ht="13.35" customHeight="1" x14ac:dyDescent="0.2"/>
    <row r="3013" s="48" customFormat="1" ht="13.35" customHeight="1" x14ac:dyDescent="0.2"/>
    <row r="3014" s="48" customFormat="1" ht="13.35" customHeight="1" x14ac:dyDescent="0.2"/>
    <row r="3015" s="48" customFormat="1" ht="13.35" customHeight="1" x14ac:dyDescent="0.2"/>
    <row r="3016" s="48" customFormat="1" ht="13.35" customHeight="1" x14ac:dyDescent="0.2"/>
    <row r="3017" s="48" customFormat="1" ht="13.35" customHeight="1" x14ac:dyDescent="0.2"/>
    <row r="3018" s="48" customFormat="1" ht="13.35" customHeight="1" x14ac:dyDescent="0.2"/>
    <row r="3019" s="48" customFormat="1" ht="13.35" customHeight="1" x14ac:dyDescent="0.2"/>
    <row r="3020" s="48" customFormat="1" ht="13.35" customHeight="1" x14ac:dyDescent="0.2"/>
    <row r="3021" s="48" customFormat="1" ht="13.35" customHeight="1" x14ac:dyDescent="0.2"/>
    <row r="3022" s="48" customFormat="1" ht="13.35" customHeight="1" x14ac:dyDescent="0.2"/>
    <row r="3023" s="48" customFormat="1" ht="13.35" customHeight="1" x14ac:dyDescent="0.2"/>
    <row r="3024" s="48" customFormat="1" ht="13.35" customHeight="1" x14ac:dyDescent="0.2"/>
    <row r="3025" s="48" customFormat="1" ht="13.35" customHeight="1" x14ac:dyDescent="0.2"/>
    <row r="3026" s="48" customFormat="1" ht="13.35" customHeight="1" x14ac:dyDescent="0.2"/>
    <row r="3027" s="48" customFormat="1" ht="13.35" customHeight="1" x14ac:dyDescent="0.2"/>
    <row r="3028" s="48" customFormat="1" ht="13.35" customHeight="1" x14ac:dyDescent="0.2"/>
    <row r="3029" s="48" customFormat="1" ht="13.35" customHeight="1" x14ac:dyDescent="0.2"/>
    <row r="3030" s="48" customFormat="1" ht="13.35" customHeight="1" x14ac:dyDescent="0.2"/>
    <row r="3031" s="48" customFormat="1" ht="13.35" customHeight="1" x14ac:dyDescent="0.2"/>
    <row r="3032" s="48" customFormat="1" ht="13.35" customHeight="1" x14ac:dyDescent="0.2"/>
    <row r="3033" s="48" customFormat="1" ht="13.35" customHeight="1" x14ac:dyDescent="0.2"/>
    <row r="3034" s="48" customFormat="1" ht="13.35" customHeight="1" x14ac:dyDescent="0.2"/>
    <row r="3035" s="48" customFormat="1" ht="13.35" customHeight="1" x14ac:dyDescent="0.2"/>
    <row r="3036" s="48" customFormat="1" ht="13.35" customHeight="1" x14ac:dyDescent="0.2"/>
    <row r="3037" s="48" customFormat="1" ht="13.35" customHeight="1" x14ac:dyDescent="0.2"/>
    <row r="3038" s="48" customFormat="1" ht="13.35" customHeight="1" x14ac:dyDescent="0.2"/>
    <row r="3039" s="48" customFormat="1" ht="13.35" customHeight="1" x14ac:dyDescent="0.2"/>
    <row r="3040" s="48" customFormat="1" ht="13.35" customHeight="1" x14ac:dyDescent="0.2"/>
    <row r="3041" s="48" customFormat="1" ht="13.35" customHeight="1" x14ac:dyDescent="0.2"/>
    <row r="3042" s="48" customFormat="1" ht="13.35" customHeight="1" x14ac:dyDescent="0.2"/>
    <row r="3043" s="48" customFormat="1" ht="13.35" customHeight="1" x14ac:dyDescent="0.2"/>
    <row r="3044" s="48" customFormat="1" ht="13.35" customHeight="1" x14ac:dyDescent="0.2"/>
    <row r="3045" s="48" customFormat="1" ht="13.35" customHeight="1" x14ac:dyDescent="0.2"/>
    <row r="3046" s="48" customFormat="1" ht="13.35" customHeight="1" x14ac:dyDescent="0.2"/>
    <row r="3047" s="48" customFormat="1" ht="13.35" customHeight="1" x14ac:dyDescent="0.2"/>
    <row r="3048" s="48" customFormat="1" ht="13.35" customHeight="1" x14ac:dyDescent="0.2"/>
    <row r="3049" s="48" customFormat="1" ht="13.35" customHeight="1" x14ac:dyDescent="0.2"/>
    <row r="3050" s="48" customFormat="1" ht="13.35" customHeight="1" x14ac:dyDescent="0.2"/>
    <row r="3051" s="48" customFormat="1" ht="13.35" customHeight="1" x14ac:dyDescent="0.2"/>
    <row r="3052" s="48" customFormat="1" ht="13.35" customHeight="1" x14ac:dyDescent="0.2"/>
    <row r="3053" s="48" customFormat="1" ht="13.35" customHeight="1" x14ac:dyDescent="0.2"/>
    <row r="3054" s="48" customFormat="1" ht="13.35" customHeight="1" x14ac:dyDescent="0.2"/>
    <row r="3055" s="48" customFormat="1" ht="13.35" customHeight="1" x14ac:dyDescent="0.2"/>
    <row r="3056" s="48" customFormat="1" ht="13.35" customHeight="1" x14ac:dyDescent="0.2"/>
    <row r="3057" s="48" customFormat="1" ht="13.35" customHeight="1" x14ac:dyDescent="0.2"/>
    <row r="3058" s="48" customFormat="1" ht="13.35" customHeight="1" x14ac:dyDescent="0.2"/>
    <row r="3059" s="48" customFormat="1" ht="13.35" customHeight="1" x14ac:dyDescent="0.2"/>
    <row r="3060" s="48" customFormat="1" ht="13.35" customHeight="1" x14ac:dyDescent="0.2"/>
    <row r="3061" s="48" customFormat="1" ht="13.35" customHeight="1" x14ac:dyDescent="0.2"/>
    <row r="3062" s="48" customFormat="1" ht="13.35" customHeight="1" x14ac:dyDescent="0.2"/>
    <row r="3063" s="48" customFormat="1" ht="13.35" customHeight="1" x14ac:dyDescent="0.2"/>
    <row r="3064" s="48" customFormat="1" ht="13.35" customHeight="1" x14ac:dyDescent="0.2"/>
    <row r="3065" s="48" customFormat="1" ht="13.35" customHeight="1" x14ac:dyDescent="0.2"/>
    <row r="3066" s="48" customFormat="1" ht="13.35" customHeight="1" x14ac:dyDescent="0.2"/>
    <row r="3067" s="48" customFormat="1" ht="13.35" customHeight="1" x14ac:dyDescent="0.2"/>
    <row r="3068" s="48" customFormat="1" ht="13.35" customHeight="1" x14ac:dyDescent="0.2"/>
    <row r="3069" s="48" customFormat="1" ht="13.35" customHeight="1" x14ac:dyDescent="0.2"/>
    <row r="3070" s="48" customFormat="1" ht="13.35" customHeight="1" x14ac:dyDescent="0.2"/>
    <row r="3071" s="48" customFormat="1" ht="13.35" customHeight="1" x14ac:dyDescent="0.2"/>
    <row r="3072" s="48" customFormat="1" ht="13.35" customHeight="1" x14ac:dyDescent="0.2"/>
    <row r="3073" s="48" customFormat="1" ht="13.35" customHeight="1" x14ac:dyDescent="0.2"/>
    <row r="3074" s="48" customFormat="1" ht="13.35" customHeight="1" x14ac:dyDescent="0.2"/>
    <row r="3075" s="48" customFormat="1" ht="13.35" customHeight="1" x14ac:dyDescent="0.2"/>
    <row r="3076" s="48" customFormat="1" ht="13.35" customHeight="1" x14ac:dyDescent="0.2"/>
    <row r="3077" s="48" customFormat="1" ht="13.35" customHeight="1" x14ac:dyDescent="0.2"/>
    <row r="3078" s="48" customFormat="1" ht="13.35" customHeight="1" x14ac:dyDescent="0.2"/>
    <row r="3079" s="48" customFormat="1" ht="13.35" customHeight="1" x14ac:dyDescent="0.2"/>
    <row r="3080" s="48" customFormat="1" ht="13.35" customHeight="1" x14ac:dyDescent="0.2"/>
    <row r="3081" s="48" customFormat="1" ht="13.35" customHeight="1" x14ac:dyDescent="0.2"/>
    <row r="3082" s="48" customFormat="1" ht="13.35" customHeight="1" x14ac:dyDescent="0.2"/>
    <row r="3083" s="48" customFormat="1" ht="13.35" customHeight="1" x14ac:dyDescent="0.2"/>
    <row r="3084" s="48" customFormat="1" ht="13.35" customHeight="1" x14ac:dyDescent="0.2"/>
    <row r="3085" s="48" customFormat="1" ht="13.35" customHeight="1" x14ac:dyDescent="0.2"/>
    <row r="3086" s="48" customFormat="1" ht="13.35" customHeight="1" x14ac:dyDescent="0.2"/>
    <row r="3087" s="48" customFormat="1" ht="13.35" customHeight="1" x14ac:dyDescent="0.2"/>
    <row r="3088" s="48" customFormat="1" ht="13.35" customHeight="1" x14ac:dyDescent="0.2"/>
    <row r="3089" s="48" customFormat="1" ht="13.35" customHeight="1" x14ac:dyDescent="0.2"/>
    <row r="3090" s="48" customFormat="1" ht="13.35" customHeight="1" x14ac:dyDescent="0.2"/>
    <row r="3091" s="48" customFormat="1" ht="13.35" customHeight="1" x14ac:dyDescent="0.2"/>
    <row r="3092" s="48" customFormat="1" ht="13.35" customHeight="1" x14ac:dyDescent="0.2"/>
    <row r="3093" s="48" customFormat="1" ht="13.35" customHeight="1" x14ac:dyDescent="0.2"/>
    <row r="3094" s="48" customFormat="1" ht="13.35" customHeight="1" x14ac:dyDescent="0.2"/>
    <row r="3095" s="48" customFormat="1" ht="13.35" customHeight="1" x14ac:dyDescent="0.2"/>
    <row r="3096" s="48" customFormat="1" ht="13.35" customHeight="1" x14ac:dyDescent="0.2"/>
    <row r="3097" s="48" customFormat="1" ht="13.35" customHeight="1" x14ac:dyDescent="0.2"/>
    <row r="3098" s="48" customFormat="1" ht="13.35" customHeight="1" x14ac:dyDescent="0.2"/>
    <row r="3099" s="48" customFormat="1" ht="13.35" customHeight="1" x14ac:dyDescent="0.2"/>
    <row r="3100" s="48" customFormat="1" ht="13.35" customHeight="1" x14ac:dyDescent="0.2"/>
    <row r="3101" s="48" customFormat="1" ht="13.35" customHeight="1" x14ac:dyDescent="0.2"/>
    <row r="3102" s="48" customFormat="1" ht="13.35" customHeight="1" x14ac:dyDescent="0.2"/>
    <row r="3103" s="48" customFormat="1" ht="13.35" customHeight="1" x14ac:dyDescent="0.2"/>
    <row r="3104" s="48" customFormat="1" ht="13.35" customHeight="1" x14ac:dyDescent="0.2"/>
    <row r="3105" s="48" customFormat="1" ht="13.35" customHeight="1" x14ac:dyDescent="0.2"/>
    <row r="3106" s="48" customFormat="1" ht="13.35" customHeight="1" x14ac:dyDescent="0.2"/>
    <row r="3107" s="48" customFormat="1" ht="13.35" customHeight="1" x14ac:dyDescent="0.2"/>
    <row r="3108" s="48" customFormat="1" ht="13.35" customHeight="1" x14ac:dyDescent="0.2"/>
    <row r="3109" s="48" customFormat="1" ht="13.35" customHeight="1" x14ac:dyDescent="0.2"/>
    <row r="3110" s="48" customFormat="1" ht="13.35" customHeight="1" x14ac:dyDescent="0.2"/>
    <row r="3111" s="48" customFormat="1" ht="13.35" customHeight="1" x14ac:dyDescent="0.2"/>
    <row r="3112" s="48" customFormat="1" ht="13.35" customHeight="1" x14ac:dyDescent="0.2"/>
    <row r="3113" s="48" customFormat="1" ht="13.35" customHeight="1" x14ac:dyDescent="0.2"/>
    <row r="3114" s="48" customFormat="1" ht="13.35" customHeight="1" x14ac:dyDescent="0.2"/>
    <row r="3115" s="48" customFormat="1" ht="13.35" customHeight="1" x14ac:dyDescent="0.2"/>
    <row r="3116" s="48" customFormat="1" ht="13.35" customHeight="1" x14ac:dyDescent="0.2"/>
    <row r="3117" s="48" customFormat="1" ht="13.35" customHeight="1" x14ac:dyDescent="0.2"/>
    <row r="3118" s="48" customFormat="1" ht="13.35" customHeight="1" x14ac:dyDescent="0.2"/>
    <row r="3119" s="48" customFormat="1" ht="13.35" customHeight="1" x14ac:dyDescent="0.2"/>
    <row r="3120" s="48" customFormat="1" ht="13.35" customHeight="1" x14ac:dyDescent="0.2"/>
    <row r="3121" s="48" customFormat="1" ht="13.35" customHeight="1" x14ac:dyDescent="0.2"/>
    <row r="3122" s="48" customFormat="1" ht="13.35" customHeight="1" x14ac:dyDescent="0.2"/>
    <row r="3123" s="48" customFormat="1" ht="13.35" customHeight="1" x14ac:dyDescent="0.2"/>
    <row r="3124" s="48" customFormat="1" ht="13.35" customHeight="1" x14ac:dyDescent="0.2"/>
    <row r="3125" s="48" customFormat="1" ht="13.35" customHeight="1" x14ac:dyDescent="0.2"/>
    <row r="3126" s="48" customFormat="1" ht="13.35" customHeight="1" x14ac:dyDescent="0.2"/>
    <row r="3127" s="48" customFormat="1" ht="13.35" customHeight="1" x14ac:dyDescent="0.2"/>
    <row r="3128" s="48" customFormat="1" ht="13.35" customHeight="1" x14ac:dyDescent="0.2"/>
    <row r="3129" s="48" customFormat="1" ht="13.35" customHeight="1" x14ac:dyDescent="0.2"/>
    <row r="3130" s="48" customFormat="1" ht="13.35" customHeight="1" x14ac:dyDescent="0.2"/>
    <row r="3131" s="48" customFormat="1" ht="13.35" customHeight="1" x14ac:dyDescent="0.2"/>
    <row r="3132" s="48" customFormat="1" ht="13.35" customHeight="1" x14ac:dyDescent="0.2"/>
    <row r="3133" s="48" customFormat="1" ht="13.35" customHeight="1" x14ac:dyDescent="0.2"/>
    <row r="3134" s="48" customFormat="1" ht="13.35" customHeight="1" x14ac:dyDescent="0.2"/>
    <row r="3135" s="48" customFormat="1" ht="13.35" customHeight="1" x14ac:dyDescent="0.2"/>
    <row r="3136" s="48" customFormat="1" ht="13.35" customHeight="1" x14ac:dyDescent="0.2"/>
    <row r="3137" s="48" customFormat="1" ht="13.35" customHeight="1" x14ac:dyDescent="0.2"/>
    <row r="3138" s="48" customFormat="1" ht="13.35" customHeight="1" x14ac:dyDescent="0.2"/>
    <row r="3139" s="48" customFormat="1" ht="13.35" customHeight="1" x14ac:dyDescent="0.2"/>
    <row r="3140" s="48" customFormat="1" ht="13.35" customHeight="1" x14ac:dyDescent="0.2"/>
    <row r="3141" s="48" customFormat="1" ht="13.35" customHeight="1" x14ac:dyDescent="0.2"/>
    <row r="3142" s="48" customFormat="1" ht="13.35" customHeight="1" x14ac:dyDescent="0.2"/>
    <row r="3143" s="48" customFormat="1" ht="13.35" customHeight="1" x14ac:dyDescent="0.2"/>
    <row r="3144" s="48" customFormat="1" ht="13.35" customHeight="1" x14ac:dyDescent="0.2"/>
    <row r="3145" s="48" customFormat="1" ht="13.35" customHeight="1" x14ac:dyDescent="0.2"/>
    <row r="3146" s="48" customFormat="1" ht="13.35" customHeight="1" x14ac:dyDescent="0.2"/>
    <row r="3147" s="48" customFormat="1" ht="13.35" customHeight="1" x14ac:dyDescent="0.2"/>
    <row r="3148" s="48" customFormat="1" ht="13.35" customHeight="1" x14ac:dyDescent="0.2"/>
    <row r="3149" s="48" customFormat="1" ht="13.35" customHeight="1" x14ac:dyDescent="0.2"/>
    <row r="3150" s="48" customFormat="1" ht="13.35" customHeight="1" x14ac:dyDescent="0.2"/>
    <row r="3151" s="48" customFormat="1" ht="13.35" customHeight="1" x14ac:dyDescent="0.2"/>
    <row r="3152" s="48" customFormat="1" ht="13.35" customHeight="1" x14ac:dyDescent="0.2"/>
    <row r="3153" s="48" customFormat="1" ht="13.35" customHeight="1" x14ac:dyDescent="0.2"/>
    <row r="3154" s="48" customFormat="1" ht="13.35" customHeight="1" x14ac:dyDescent="0.2"/>
    <row r="3155" s="48" customFormat="1" ht="13.35" customHeight="1" x14ac:dyDescent="0.2"/>
    <row r="3156" s="48" customFormat="1" ht="13.35" customHeight="1" x14ac:dyDescent="0.2"/>
    <row r="3157" s="48" customFormat="1" ht="13.35" customHeight="1" x14ac:dyDescent="0.2"/>
    <row r="3158" s="48" customFormat="1" ht="13.35" customHeight="1" x14ac:dyDescent="0.2"/>
    <row r="3159" s="48" customFormat="1" ht="13.35" customHeight="1" x14ac:dyDescent="0.2"/>
    <row r="3160" s="48" customFormat="1" ht="13.35" customHeight="1" x14ac:dyDescent="0.2"/>
    <row r="3161" s="48" customFormat="1" ht="13.35" customHeight="1" x14ac:dyDescent="0.2"/>
    <row r="3162" s="48" customFormat="1" ht="13.35" customHeight="1" x14ac:dyDescent="0.2"/>
    <row r="3163" s="48" customFormat="1" ht="13.35" customHeight="1" x14ac:dyDescent="0.2"/>
    <row r="3164" s="48" customFormat="1" ht="13.35" customHeight="1" x14ac:dyDescent="0.2"/>
    <row r="3165" s="48" customFormat="1" ht="13.35" customHeight="1" x14ac:dyDescent="0.2"/>
    <row r="3166" s="48" customFormat="1" ht="13.35" customHeight="1" x14ac:dyDescent="0.2"/>
    <row r="3167" s="48" customFormat="1" ht="13.35" customHeight="1" x14ac:dyDescent="0.2"/>
    <row r="3168" s="48" customFormat="1" ht="13.35" customHeight="1" x14ac:dyDescent="0.2"/>
    <row r="3169" s="48" customFormat="1" ht="13.35" customHeight="1" x14ac:dyDescent="0.2"/>
    <row r="3170" s="48" customFormat="1" ht="13.35" customHeight="1" x14ac:dyDescent="0.2"/>
    <row r="3171" s="48" customFormat="1" ht="13.35" customHeight="1" x14ac:dyDescent="0.2"/>
    <row r="3172" s="48" customFormat="1" ht="13.35" customHeight="1" x14ac:dyDescent="0.2"/>
    <row r="3173" s="48" customFormat="1" ht="13.35" customHeight="1" x14ac:dyDescent="0.2"/>
    <row r="3174" s="48" customFormat="1" ht="13.35" customHeight="1" x14ac:dyDescent="0.2"/>
    <row r="3175" s="48" customFormat="1" ht="13.35" customHeight="1" x14ac:dyDescent="0.2"/>
    <row r="3176" s="48" customFormat="1" ht="13.35" customHeight="1" x14ac:dyDescent="0.2"/>
    <row r="3177" s="48" customFormat="1" ht="13.35" customHeight="1" x14ac:dyDescent="0.2"/>
    <row r="3178" s="48" customFormat="1" ht="13.35" customHeight="1" x14ac:dyDescent="0.2"/>
    <row r="3179" s="48" customFormat="1" ht="13.35" customHeight="1" x14ac:dyDescent="0.2"/>
    <row r="3180" s="48" customFormat="1" ht="13.35" customHeight="1" x14ac:dyDescent="0.2"/>
    <row r="3181" s="48" customFormat="1" ht="13.35" customHeight="1" x14ac:dyDescent="0.2"/>
    <row r="3182" s="48" customFormat="1" ht="13.35" customHeight="1" x14ac:dyDescent="0.2"/>
    <row r="3183" s="48" customFormat="1" ht="13.35" customHeight="1" x14ac:dyDescent="0.2"/>
    <row r="3184" s="48" customFormat="1" ht="13.35" customHeight="1" x14ac:dyDescent="0.2"/>
    <row r="3185" s="48" customFormat="1" ht="13.35" customHeight="1" x14ac:dyDescent="0.2"/>
    <row r="3186" s="48" customFormat="1" ht="13.35" customHeight="1" x14ac:dyDescent="0.2"/>
    <row r="3187" s="48" customFormat="1" ht="13.35" customHeight="1" x14ac:dyDescent="0.2"/>
    <row r="3188" s="48" customFormat="1" ht="13.35" customHeight="1" x14ac:dyDescent="0.2"/>
    <row r="3189" s="48" customFormat="1" ht="13.35" customHeight="1" x14ac:dyDescent="0.2"/>
    <row r="3190" s="48" customFormat="1" ht="13.35" customHeight="1" x14ac:dyDescent="0.2"/>
    <row r="3191" s="48" customFormat="1" ht="13.35" customHeight="1" x14ac:dyDescent="0.2"/>
    <row r="3192" s="48" customFormat="1" ht="13.35" customHeight="1" x14ac:dyDescent="0.2"/>
    <row r="3193" s="48" customFormat="1" ht="13.35" customHeight="1" x14ac:dyDescent="0.2"/>
    <row r="3194" s="48" customFormat="1" ht="13.35" customHeight="1" x14ac:dyDescent="0.2"/>
    <row r="3195" s="48" customFormat="1" ht="13.35" customHeight="1" x14ac:dyDescent="0.2"/>
    <row r="3196" s="48" customFormat="1" ht="13.35" customHeight="1" x14ac:dyDescent="0.2"/>
    <row r="3197" s="48" customFormat="1" ht="13.35" customHeight="1" x14ac:dyDescent="0.2"/>
    <row r="3198" s="48" customFormat="1" ht="13.35" customHeight="1" x14ac:dyDescent="0.2"/>
    <row r="3199" s="48" customFormat="1" ht="13.35" customHeight="1" x14ac:dyDescent="0.2"/>
    <row r="3200" s="48" customFormat="1" ht="13.35" customHeight="1" x14ac:dyDescent="0.2"/>
    <row r="3201" s="48" customFormat="1" ht="13.35" customHeight="1" x14ac:dyDescent="0.2"/>
    <row r="3202" s="48" customFormat="1" ht="13.35" customHeight="1" x14ac:dyDescent="0.2"/>
    <row r="3203" s="48" customFormat="1" ht="13.35" customHeight="1" x14ac:dyDescent="0.2"/>
    <row r="3204" s="48" customFormat="1" ht="13.35" customHeight="1" x14ac:dyDescent="0.2"/>
    <row r="3205" s="48" customFormat="1" ht="13.35" customHeight="1" x14ac:dyDescent="0.2"/>
    <row r="3206" s="48" customFormat="1" ht="13.35" customHeight="1" x14ac:dyDescent="0.2"/>
    <row r="3207" s="48" customFormat="1" ht="13.35" customHeight="1" x14ac:dyDescent="0.2"/>
    <row r="3208" s="48" customFormat="1" ht="13.35" customHeight="1" x14ac:dyDescent="0.2"/>
    <row r="3209" s="48" customFormat="1" ht="13.35" customHeight="1" x14ac:dyDescent="0.2"/>
    <row r="3210" s="48" customFormat="1" ht="13.35" customHeight="1" x14ac:dyDescent="0.2"/>
    <row r="3211" s="48" customFormat="1" ht="13.35" customHeight="1" x14ac:dyDescent="0.2"/>
    <row r="3212" s="48" customFormat="1" ht="13.35" customHeight="1" x14ac:dyDescent="0.2"/>
    <row r="3213" s="48" customFormat="1" ht="13.35" customHeight="1" x14ac:dyDescent="0.2"/>
    <row r="3214" s="48" customFormat="1" ht="13.35" customHeight="1" x14ac:dyDescent="0.2"/>
    <row r="3215" s="48" customFormat="1" ht="13.35" customHeight="1" x14ac:dyDescent="0.2"/>
    <row r="3216" s="48" customFormat="1" ht="13.35" customHeight="1" x14ac:dyDescent="0.2"/>
    <row r="3217" s="48" customFormat="1" ht="13.35" customHeight="1" x14ac:dyDescent="0.2"/>
    <row r="3218" s="48" customFormat="1" ht="13.35" customHeight="1" x14ac:dyDescent="0.2"/>
    <row r="3219" s="48" customFormat="1" ht="13.35" customHeight="1" x14ac:dyDescent="0.2"/>
    <row r="3220" s="48" customFormat="1" ht="13.35" customHeight="1" x14ac:dyDescent="0.2"/>
    <row r="3221" s="48" customFormat="1" ht="13.35" customHeight="1" x14ac:dyDescent="0.2"/>
    <row r="3222" s="48" customFormat="1" ht="13.35" customHeight="1" x14ac:dyDescent="0.2"/>
    <row r="3223" s="48" customFormat="1" ht="13.35" customHeight="1" x14ac:dyDescent="0.2"/>
    <row r="3224" s="48" customFormat="1" ht="13.35" customHeight="1" x14ac:dyDescent="0.2"/>
    <row r="3225" s="48" customFormat="1" ht="13.35" customHeight="1" x14ac:dyDescent="0.2"/>
    <row r="3226" s="48" customFormat="1" ht="13.35" customHeight="1" x14ac:dyDescent="0.2"/>
    <row r="3227" s="48" customFormat="1" ht="13.35" customHeight="1" x14ac:dyDescent="0.2"/>
    <row r="3228" s="48" customFormat="1" ht="13.35" customHeight="1" x14ac:dyDescent="0.2"/>
    <row r="3229" s="48" customFormat="1" ht="13.35" customHeight="1" x14ac:dyDescent="0.2"/>
    <row r="3230" s="48" customFormat="1" ht="13.35" customHeight="1" x14ac:dyDescent="0.2"/>
    <row r="3231" s="48" customFormat="1" ht="13.35" customHeight="1" x14ac:dyDescent="0.2"/>
    <row r="3232" s="48" customFormat="1" ht="13.35" customHeight="1" x14ac:dyDescent="0.2"/>
    <row r="3233" spans="2:16" s="48" customFormat="1" ht="13.35" customHeight="1" x14ac:dyDescent="0.2"/>
    <row r="3234" spans="2:16" s="48" customFormat="1" ht="13.35" customHeight="1" x14ac:dyDescent="0.2"/>
    <row r="3235" spans="2:16" s="48" customFormat="1" ht="13.35" customHeight="1" x14ac:dyDescent="0.2"/>
    <row r="3236" spans="2:16" s="48" customFormat="1" ht="13.35" customHeight="1" x14ac:dyDescent="0.2"/>
    <row r="3237" spans="2:16" s="48" customFormat="1" ht="13.35" customHeight="1" x14ac:dyDescent="0.2"/>
    <row r="3238" spans="2:16" s="48" customFormat="1" ht="13.35" customHeight="1" x14ac:dyDescent="0.2"/>
    <row r="3239" spans="2:16" s="48" customFormat="1" ht="13.35" customHeight="1" x14ac:dyDescent="0.2"/>
    <row r="3240" spans="2:16" x14ac:dyDescent="0.2">
      <c r="B3240" s="10"/>
      <c r="C3240" s="48"/>
      <c r="D3240" s="48"/>
      <c r="E3240" s="48"/>
      <c r="F3240" s="10"/>
      <c r="G3240" s="10"/>
      <c r="H3240" s="10"/>
      <c r="I3240" s="10"/>
      <c r="J3240" s="10"/>
      <c r="K3240" s="10"/>
      <c r="L3240" s="10"/>
      <c r="N3240" s="10"/>
      <c r="O3240" s="10"/>
      <c r="P3240" s="10"/>
    </row>
    <row r="3241" spans="2:16" ht="11.25" x14ac:dyDescent="0.2">
      <c r="B3241" s="10"/>
      <c r="F3241" s="10"/>
      <c r="G3241" s="10"/>
      <c r="H3241" s="10"/>
      <c r="I3241" s="10"/>
      <c r="J3241" s="10"/>
      <c r="K3241" s="10"/>
      <c r="L3241" s="10"/>
      <c r="N3241" s="10"/>
      <c r="O3241" s="10"/>
      <c r="P3241" s="10"/>
    </row>
    <row r="3242" spans="2:16" ht="11.25" x14ac:dyDescent="0.2">
      <c r="B3242" s="10"/>
      <c r="F3242" s="10"/>
      <c r="G3242" s="10"/>
      <c r="H3242" s="10"/>
      <c r="I3242" s="10"/>
      <c r="J3242" s="10"/>
      <c r="K3242" s="10"/>
      <c r="L3242" s="10"/>
      <c r="N3242" s="10"/>
      <c r="O3242" s="10"/>
      <c r="P3242" s="10"/>
    </row>
    <row r="3243" spans="2:16" ht="11.25" x14ac:dyDescent="0.2">
      <c r="B3243" s="10"/>
      <c r="F3243" s="10"/>
      <c r="G3243" s="10"/>
      <c r="H3243" s="10"/>
      <c r="I3243" s="10"/>
      <c r="J3243" s="10"/>
      <c r="K3243" s="10"/>
      <c r="L3243" s="10"/>
      <c r="N3243" s="10"/>
      <c r="O3243" s="10"/>
      <c r="P3243" s="10"/>
    </row>
    <row r="3244" spans="2:16" ht="11.25" x14ac:dyDescent="0.2">
      <c r="B3244" s="10"/>
      <c r="F3244" s="10"/>
      <c r="G3244" s="10"/>
      <c r="H3244" s="10"/>
      <c r="I3244" s="10"/>
      <c r="J3244" s="10"/>
      <c r="K3244" s="10"/>
      <c r="L3244" s="10"/>
      <c r="N3244" s="10"/>
      <c r="O3244" s="10"/>
      <c r="P3244" s="10"/>
    </row>
    <row r="3245" spans="2:16" ht="11.25" x14ac:dyDescent="0.2">
      <c r="B3245" s="10"/>
      <c r="F3245" s="10"/>
      <c r="G3245" s="10"/>
      <c r="H3245" s="10"/>
      <c r="I3245" s="10"/>
      <c r="J3245" s="10"/>
      <c r="K3245" s="10"/>
      <c r="L3245" s="10"/>
      <c r="N3245" s="10"/>
      <c r="O3245" s="10"/>
      <c r="P3245" s="10"/>
    </row>
    <row r="3246" spans="2:16" ht="11.25" x14ac:dyDescent="0.2">
      <c r="B3246" s="10"/>
      <c r="F3246" s="10"/>
      <c r="G3246" s="10"/>
      <c r="H3246" s="10"/>
      <c r="I3246" s="10"/>
      <c r="J3246" s="10"/>
      <c r="K3246" s="10"/>
      <c r="L3246" s="10"/>
      <c r="N3246" s="10"/>
      <c r="O3246" s="10"/>
      <c r="P3246" s="10"/>
    </row>
    <row r="3247" spans="2:16" ht="11.25" x14ac:dyDescent="0.2">
      <c r="B3247" s="10"/>
      <c r="F3247" s="10"/>
      <c r="G3247" s="10"/>
      <c r="H3247" s="10"/>
      <c r="I3247" s="10"/>
      <c r="J3247" s="10"/>
      <c r="K3247" s="10"/>
      <c r="L3247" s="10"/>
      <c r="N3247" s="10"/>
      <c r="O3247" s="10"/>
      <c r="P3247" s="10"/>
    </row>
    <row r="3248" spans="2:16" ht="11.25" x14ac:dyDescent="0.2">
      <c r="B3248" s="10"/>
      <c r="F3248" s="10"/>
      <c r="G3248" s="10"/>
      <c r="H3248" s="10"/>
      <c r="I3248" s="10"/>
      <c r="J3248" s="10"/>
      <c r="K3248" s="10"/>
      <c r="L3248" s="10"/>
      <c r="N3248" s="10"/>
      <c r="O3248" s="10"/>
      <c r="P3248" s="10"/>
    </row>
  </sheetData>
  <mergeCells count="4">
    <mergeCell ref="F2:I2"/>
    <mergeCell ref="J2:M2"/>
    <mergeCell ref="N2:Q2"/>
    <mergeCell ref="R2:U2"/>
  </mergeCells>
  <pageMargins left="0.98425196850393704" right="0.98425196850393704" top="0.98425196850393704" bottom="0.98425196850393704" header="0.31496062992125984" footer="0.31496062992125984"/>
  <pageSetup paperSize="9" scale="65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U3284"/>
  <sheetViews>
    <sheetView showGridLines="0" zoomScaleNormal="100" zoomScaleSheetLayoutView="90" workbookViewId="0">
      <selection activeCell="V21" sqref="V21"/>
    </sheetView>
  </sheetViews>
  <sheetFormatPr defaultColWidth="9.140625" defaultRowHeight="12.75" x14ac:dyDescent="0.2"/>
  <cols>
    <col min="1" max="1" width="3.7109375" style="6" customWidth="1"/>
    <col min="2" max="2" width="0.85546875" style="92" customWidth="1"/>
    <col min="3" max="3" width="19.28515625" style="103" customWidth="1"/>
    <col min="4" max="19" width="8.7109375" style="11" customWidth="1"/>
    <col min="20" max="16384" width="9.140625" style="6"/>
  </cols>
  <sheetData>
    <row r="1" spans="2:21" s="5" customFormat="1" ht="15" customHeight="1" x14ac:dyDescent="0.2">
      <c r="B1" s="35" t="s">
        <v>152</v>
      </c>
      <c r="C1" s="35"/>
      <c r="D1" s="4"/>
      <c r="F1" s="4"/>
      <c r="G1" s="4"/>
      <c r="H1" s="4"/>
      <c r="J1" s="4"/>
      <c r="K1" s="4"/>
      <c r="L1" s="4"/>
      <c r="N1" s="4"/>
      <c r="O1" s="4"/>
      <c r="P1" s="4"/>
      <c r="R1" s="4"/>
      <c r="S1" s="4"/>
    </row>
    <row r="2" spans="2:21" s="5" customFormat="1" ht="13.35" customHeight="1" x14ac:dyDescent="0.2">
      <c r="B2" s="209"/>
      <c r="C2" s="186" t="s">
        <v>45</v>
      </c>
      <c r="D2" s="231" t="s">
        <v>62</v>
      </c>
      <c r="E2" s="232"/>
      <c r="F2" s="232"/>
      <c r="G2" s="233"/>
      <c r="H2" s="231" t="s">
        <v>63</v>
      </c>
      <c r="I2" s="232"/>
      <c r="J2" s="232"/>
      <c r="K2" s="233"/>
      <c r="L2" s="231" t="s">
        <v>101</v>
      </c>
      <c r="M2" s="232"/>
      <c r="N2" s="232"/>
      <c r="O2" s="233"/>
      <c r="P2" s="231" t="s">
        <v>126</v>
      </c>
      <c r="Q2" s="232"/>
      <c r="R2" s="232"/>
      <c r="S2" s="233"/>
    </row>
    <row r="3" spans="2:21" ht="36" customHeight="1" x14ac:dyDescent="0.2">
      <c r="B3" s="210"/>
      <c r="C3" s="192" t="s">
        <v>3</v>
      </c>
      <c r="D3" s="193" t="s">
        <v>77</v>
      </c>
      <c r="E3" s="194" t="s">
        <v>78</v>
      </c>
      <c r="F3" s="194" t="s">
        <v>146</v>
      </c>
      <c r="G3" s="195" t="s">
        <v>95</v>
      </c>
      <c r="H3" s="193" t="s">
        <v>77</v>
      </c>
      <c r="I3" s="194" t="s">
        <v>78</v>
      </c>
      <c r="J3" s="194" t="s">
        <v>146</v>
      </c>
      <c r="K3" s="195" t="s">
        <v>95</v>
      </c>
      <c r="L3" s="193" t="s">
        <v>77</v>
      </c>
      <c r="M3" s="194" t="s">
        <v>78</v>
      </c>
      <c r="N3" s="194" t="s">
        <v>146</v>
      </c>
      <c r="O3" s="195" t="s">
        <v>95</v>
      </c>
      <c r="P3" s="193" t="s">
        <v>77</v>
      </c>
      <c r="Q3" s="194" t="s">
        <v>78</v>
      </c>
      <c r="R3" s="194" t="s">
        <v>146</v>
      </c>
      <c r="S3" s="195" t="s">
        <v>95</v>
      </c>
    </row>
    <row r="4" spans="2:21" ht="15" customHeight="1" x14ac:dyDescent="0.2">
      <c r="B4" s="19"/>
      <c r="C4" s="28" t="s">
        <v>46</v>
      </c>
      <c r="D4" s="68">
        <v>322500669074</v>
      </c>
      <c r="E4" s="68">
        <v>6673918661.2000017</v>
      </c>
      <c r="F4" s="68">
        <v>460275054.26000005</v>
      </c>
      <c r="G4" s="71">
        <f t="shared" ref="G4:G9" si="0">SUM(E4:F4)</f>
        <v>7134193715.4600019</v>
      </c>
      <c r="H4" s="68">
        <v>376450074965</v>
      </c>
      <c r="I4" s="68">
        <v>7577134133.0699997</v>
      </c>
      <c r="J4" s="68">
        <v>196304284.05000004</v>
      </c>
      <c r="K4" s="71">
        <f t="shared" ref="K4:K9" si="1">SUM(I4:J4)</f>
        <v>7773438417.1199999</v>
      </c>
      <c r="L4" s="68">
        <v>353933732427</v>
      </c>
      <c r="M4" s="68">
        <v>8795664393.8200073</v>
      </c>
      <c r="N4" s="68">
        <v>217253571.27999997</v>
      </c>
      <c r="O4" s="71">
        <f t="shared" ref="O4:O9" si="2">SUM(M4:N4)</f>
        <v>9012917965.100008</v>
      </c>
      <c r="P4" s="68">
        <v>406284603010</v>
      </c>
      <c r="Q4" s="68">
        <v>8479067209.3099985</v>
      </c>
      <c r="R4" s="68">
        <v>362438130.65999985</v>
      </c>
      <c r="S4" s="71">
        <f t="shared" ref="S4:S9" si="3">SUM(Q4:R4)</f>
        <v>8841505339.9699974</v>
      </c>
    </row>
    <row r="5" spans="2:21" ht="15" customHeight="1" x14ac:dyDescent="0.2">
      <c r="B5" s="19"/>
      <c r="C5" s="28" t="s">
        <v>59</v>
      </c>
      <c r="D5" s="68">
        <v>142274660783</v>
      </c>
      <c r="E5" s="68">
        <v>16265071075.950003</v>
      </c>
      <c r="F5" s="68">
        <v>4014370655.3600001</v>
      </c>
      <c r="G5" s="71">
        <f t="shared" si="0"/>
        <v>20279441731.310001</v>
      </c>
      <c r="H5" s="68">
        <v>148187491846</v>
      </c>
      <c r="I5" s="68">
        <v>17015126673.289997</v>
      </c>
      <c r="J5" s="68">
        <v>4037712051.3700018</v>
      </c>
      <c r="K5" s="71">
        <f t="shared" si="1"/>
        <v>21052838724.66</v>
      </c>
      <c r="L5" s="68">
        <v>161404853063</v>
      </c>
      <c r="M5" s="68">
        <v>18772703847.659985</v>
      </c>
      <c r="N5" s="68">
        <v>4715114744.9400024</v>
      </c>
      <c r="O5" s="71">
        <f t="shared" si="2"/>
        <v>23487818592.599987</v>
      </c>
      <c r="P5" s="68">
        <v>157460834094</v>
      </c>
      <c r="Q5" s="68">
        <v>18762278857.140015</v>
      </c>
      <c r="R5" s="68">
        <v>4720449740.8199978</v>
      </c>
      <c r="S5" s="71">
        <f t="shared" si="3"/>
        <v>23482728597.960014</v>
      </c>
    </row>
    <row r="6" spans="2:21" ht="15" customHeight="1" x14ac:dyDescent="0.2">
      <c r="B6" s="19"/>
      <c r="C6" s="28" t="s">
        <v>48</v>
      </c>
      <c r="D6" s="68">
        <v>555873454506</v>
      </c>
      <c r="E6" s="68">
        <v>56834597934.220009</v>
      </c>
      <c r="F6" s="68">
        <v>28595120854.550003</v>
      </c>
      <c r="G6" s="71">
        <f t="shared" si="0"/>
        <v>85429718788.77002</v>
      </c>
      <c r="H6" s="68">
        <v>579374419916</v>
      </c>
      <c r="I6" s="68">
        <v>59677726044.549965</v>
      </c>
      <c r="J6" s="68">
        <v>26202322120.289989</v>
      </c>
      <c r="K6" s="71">
        <f t="shared" si="1"/>
        <v>85880048164.839951</v>
      </c>
      <c r="L6" s="68">
        <v>557411859957</v>
      </c>
      <c r="M6" s="68">
        <v>65002560751.350006</v>
      </c>
      <c r="N6" s="68">
        <v>28345031866.760014</v>
      </c>
      <c r="O6" s="71">
        <f t="shared" si="2"/>
        <v>93347592618.110016</v>
      </c>
      <c r="P6" s="68">
        <v>564886777735</v>
      </c>
      <c r="Q6" s="68">
        <v>63806821298.909988</v>
      </c>
      <c r="R6" s="68">
        <v>27383227276.579998</v>
      </c>
      <c r="S6" s="71">
        <f t="shared" si="3"/>
        <v>91190048575.48999</v>
      </c>
    </row>
    <row r="7" spans="2:21" ht="15" customHeight="1" x14ac:dyDescent="0.2">
      <c r="B7" s="19"/>
      <c r="C7" s="28" t="s">
        <v>47</v>
      </c>
      <c r="D7" s="68">
        <v>367297456078</v>
      </c>
      <c r="E7" s="68">
        <v>47525738213.750015</v>
      </c>
      <c r="F7" s="68">
        <v>13057208867.809998</v>
      </c>
      <c r="G7" s="71">
        <f t="shared" si="0"/>
        <v>60582947081.560013</v>
      </c>
      <c r="H7" s="68">
        <v>376029684680</v>
      </c>
      <c r="I7" s="68">
        <v>49248226970.499992</v>
      </c>
      <c r="J7" s="68">
        <v>11771596120.189991</v>
      </c>
      <c r="K7" s="71">
        <f t="shared" si="1"/>
        <v>61019823090.689987</v>
      </c>
      <c r="L7" s="68">
        <v>425821499085</v>
      </c>
      <c r="M7" s="68">
        <v>54250078547.929985</v>
      </c>
      <c r="N7" s="68">
        <v>14108114533.570009</v>
      </c>
      <c r="O7" s="71">
        <f t="shared" si="2"/>
        <v>68358193081.499992</v>
      </c>
      <c r="P7" s="68">
        <v>414457523716</v>
      </c>
      <c r="Q7" s="68">
        <v>54733192781.660011</v>
      </c>
      <c r="R7" s="68">
        <v>14235628939.08</v>
      </c>
      <c r="S7" s="71">
        <f t="shared" si="3"/>
        <v>68968821720.740005</v>
      </c>
    </row>
    <row r="8" spans="2:21" ht="15" customHeight="1" x14ac:dyDescent="0.2">
      <c r="B8" s="19"/>
      <c r="C8" s="28" t="s">
        <v>49</v>
      </c>
      <c r="D8" s="68">
        <v>17097848000</v>
      </c>
      <c r="E8" s="68">
        <v>2311105539.1200004</v>
      </c>
      <c r="F8" s="68">
        <v>179836689.12000006</v>
      </c>
      <c r="G8" s="71">
        <f t="shared" si="0"/>
        <v>2490942228.2400002</v>
      </c>
      <c r="H8" s="68">
        <v>16968666925</v>
      </c>
      <c r="I8" s="68">
        <v>2257423865.3399982</v>
      </c>
      <c r="J8" s="68">
        <v>197429090.62999994</v>
      </c>
      <c r="K8" s="71">
        <f t="shared" si="1"/>
        <v>2454852955.9699984</v>
      </c>
      <c r="L8" s="68">
        <v>15462171022</v>
      </c>
      <c r="M8" s="68">
        <v>2076576846.3999994</v>
      </c>
      <c r="N8" s="68">
        <v>210861244.14999989</v>
      </c>
      <c r="O8" s="71">
        <f t="shared" si="2"/>
        <v>2287438090.5499992</v>
      </c>
      <c r="P8" s="68">
        <v>15817279274</v>
      </c>
      <c r="Q8" s="68">
        <v>2150436364.8600006</v>
      </c>
      <c r="R8" s="68">
        <v>181735266.88999999</v>
      </c>
      <c r="S8" s="71">
        <f t="shared" si="3"/>
        <v>2332171631.7500005</v>
      </c>
    </row>
    <row r="9" spans="2:21" ht="15" customHeight="1" x14ac:dyDescent="0.2">
      <c r="B9" s="20"/>
      <c r="C9" s="29" t="s">
        <v>50</v>
      </c>
      <c r="D9" s="69">
        <v>29354541106</v>
      </c>
      <c r="E9" s="69">
        <v>431054266.01999998</v>
      </c>
      <c r="F9" s="69">
        <v>12944041.23</v>
      </c>
      <c r="G9" s="149">
        <f t="shared" si="0"/>
        <v>443998307.25</v>
      </c>
      <c r="H9" s="69">
        <v>3129269612</v>
      </c>
      <c r="I9" s="69">
        <v>276116166.4800002</v>
      </c>
      <c r="J9" s="69">
        <v>12621387.149999991</v>
      </c>
      <c r="K9" s="149">
        <f t="shared" si="1"/>
        <v>288737553.63000017</v>
      </c>
      <c r="L9" s="69">
        <v>3097918954</v>
      </c>
      <c r="M9" s="69">
        <v>290059586.03999996</v>
      </c>
      <c r="N9" s="69">
        <v>14404355.29000001</v>
      </c>
      <c r="O9" s="149">
        <f t="shared" si="2"/>
        <v>304463941.32999998</v>
      </c>
      <c r="P9" s="69">
        <v>2827835016</v>
      </c>
      <c r="Q9" s="69">
        <v>296128245.9799996</v>
      </c>
      <c r="R9" s="69">
        <v>12866052.549999999</v>
      </c>
      <c r="S9" s="149">
        <f t="shared" si="3"/>
        <v>308994298.52999961</v>
      </c>
    </row>
    <row r="10" spans="2:21" ht="15" customHeight="1" x14ac:dyDescent="0.2">
      <c r="B10" s="150"/>
      <c r="C10" s="30" t="s">
        <v>20</v>
      </c>
      <c r="D10" s="147">
        <f>SUM(D4:D9)</f>
        <v>1434398629547</v>
      </c>
      <c r="E10" s="147">
        <f t="shared" ref="E10:F10" si="4">SUM(E4:E9)</f>
        <v>130041485690.26003</v>
      </c>
      <c r="F10" s="147">
        <f t="shared" si="4"/>
        <v>46319756162.330002</v>
      </c>
      <c r="G10" s="148">
        <f t="shared" ref="G10" si="5">SUM(G4:G9)</f>
        <v>176361241852.59003</v>
      </c>
      <c r="H10" s="147">
        <f>SUM(H4:H9)</f>
        <v>1500139607944</v>
      </c>
      <c r="I10" s="147">
        <f t="shared" ref="I10:J10" si="6">SUM(I4:I9)</f>
        <v>136051753853.22993</v>
      </c>
      <c r="J10" s="147">
        <f t="shared" si="6"/>
        <v>42417985053.679977</v>
      </c>
      <c r="K10" s="148">
        <f>SUM(K4:K9)</f>
        <v>178469738906.90994</v>
      </c>
      <c r="L10" s="147">
        <f>SUM(L4:L9)</f>
        <v>1517132034508</v>
      </c>
      <c r="M10" s="147">
        <f t="shared" ref="M10:O10" si="7">SUM(M4:M9)</f>
        <v>149187643973.19998</v>
      </c>
      <c r="N10" s="147">
        <f t="shared" si="7"/>
        <v>47610780315.990028</v>
      </c>
      <c r="O10" s="148">
        <f t="shared" si="7"/>
        <v>196798424289.18997</v>
      </c>
      <c r="P10" s="147">
        <f>SUM(P4:P9)</f>
        <v>1561734852845</v>
      </c>
      <c r="Q10" s="147">
        <f t="shared" ref="Q10:S10" si="8">SUM(Q4:Q9)</f>
        <v>148227924757.86002</v>
      </c>
      <c r="R10" s="147">
        <f t="shared" si="8"/>
        <v>46896345406.580002</v>
      </c>
      <c r="S10" s="148">
        <f t="shared" si="8"/>
        <v>195124270164.44</v>
      </c>
    </row>
    <row r="11" spans="2:21" ht="15" customHeight="1" x14ac:dyDescent="0.2">
      <c r="B11" s="151"/>
      <c r="C11" s="31" t="s">
        <v>21</v>
      </c>
      <c r="D11" s="51"/>
      <c r="E11" s="51"/>
      <c r="F11" s="51"/>
      <c r="G11" s="152"/>
      <c r="H11" s="51"/>
      <c r="I11" s="51"/>
      <c r="J11" s="51"/>
      <c r="K11" s="152"/>
      <c r="L11" s="51"/>
      <c r="M11" s="51"/>
      <c r="N11" s="51"/>
      <c r="O11" s="152"/>
      <c r="P11" s="51"/>
      <c r="Q11" s="51"/>
      <c r="R11" s="51"/>
      <c r="S11" s="152"/>
    </row>
    <row r="12" spans="2:21" ht="15" customHeight="1" x14ac:dyDescent="0.2">
      <c r="B12" s="19"/>
      <c r="C12" s="28" t="str">
        <f>C4</f>
        <v>Africa</v>
      </c>
      <c r="D12" s="225">
        <f>D4/D$10</f>
        <v>0.22483336391352349</v>
      </c>
      <c r="E12" s="225">
        <f t="shared" ref="D12:G17" si="9">E4/E$10</f>
        <v>5.1321458116037742E-2</v>
      </c>
      <c r="F12" s="225">
        <f t="shared" si="9"/>
        <v>9.9369058128661574E-3</v>
      </c>
      <c r="G12" s="226">
        <f>G4/G$10</f>
        <v>4.0452163074600339E-2</v>
      </c>
      <c r="H12" s="225">
        <f>IFERROR(H4/$H$10,0)</f>
        <v>0.25094336085222063</v>
      </c>
      <c r="I12" s="225">
        <f>IFERROR(I4/$I$10,0)</f>
        <v>5.5693027972605696E-2</v>
      </c>
      <c r="J12" s="225">
        <f>IFERROR(J4/$J$10,0)</f>
        <v>4.6278549959781652E-3</v>
      </c>
      <c r="K12" s="226">
        <f>IFERROR(K4/$K$10,0)</f>
        <v>4.3556058661432993E-2</v>
      </c>
      <c r="L12" s="225">
        <f>IFERROR(L4/L$10,0)</f>
        <v>0.23329131834051564</v>
      </c>
      <c r="M12" s="225">
        <f t="shared" ref="M12:S12" si="10">IFERROR(M4/M$10,0)</f>
        <v>5.8957056761349873E-2</v>
      </c>
      <c r="N12" s="225">
        <f t="shared" si="10"/>
        <v>4.5631172150109797E-3</v>
      </c>
      <c r="O12" s="226">
        <f t="shared" si="10"/>
        <v>4.5797714070391987E-2</v>
      </c>
      <c r="P12" s="225">
        <f t="shared" si="10"/>
        <v>0.26014953964168408</v>
      </c>
      <c r="Q12" s="225">
        <f t="shared" si="10"/>
        <v>5.7202900352016042E-2</v>
      </c>
      <c r="R12" s="225">
        <f t="shared" si="10"/>
        <v>7.7284941399537359E-3</v>
      </c>
      <c r="S12" s="226">
        <f t="shared" si="10"/>
        <v>4.5312176350583468E-2</v>
      </c>
      <c r="T12" s="227"/>
      <c r="U12" s="227"/>
    </row>
    <row r="13" spans="2:21" ht="15" customHeight="1" x14ac:dyDescent="0.2">
      <c r="B13" s="19"/>
      <c r="C13" s="28" t="str">
        <f t="shared" ref="C13:C16" si="11">C5</f>
        <v>Americas</v>
      </c>
      <c r="D13" s="225">
        <f t="shared" si="9"/>
        <v>9.918767199877486E-2</v>
      </c>
      <c r="E13" s="225">
        <f t="shared" si="9"/>
        <v>0.12507601700807267</v>
      </c>
      <c r="F13" s="225">
        <f t="shared" si="9"/>
        <v>8.6666489376399758E-2</v>
      </c>
      <c r="G13" s="226">
        <f t="shared" si="9"/>
        <v>0.11498808648818878</v>
      </c>
      <c r="H13" s="225">
        <f t="shared" ref="H13:H17" si="12">IFERROR(H5/$H$10,0)</f>
        <v>9.8782467352553111E-2</v>
      </c>
      <c r="I13" s="225">
        <f t="shared" ref="I13:I17" si="13">IFERROR(I5/$I$10,0)</f>
        <v>0.12506363344382604</v>
      </c>
      <c r="J13" s="225">
        <f t="shared" ref="J13:J17" si="14">IFERROR(J5/$J$10,0)</f>
        <v>9.5188681080920642E-2</v>
      </c>
      <c r="K13" s="226">
        <f t="shared" ref="K13:K17" si="15">IFERROR(K5/$K$10,0)</f>
        <v>0.11796307235951743</v>
      </c>
      <c r="L13" s="225">
        <f t="shared" ref="L13:S13" si="16">IFERROR(L5/L$10,0)</f>
        <v>0.10638813853491859</v>
      </c>
      <c r="M13" s="225">
        <f t="shared" si="16"/>
        <v>0.12583283271791804</v>
      </c>
      <c r="N13" s="225">
        <f t="shared" si="16"/>
        <v>9.903460337440502E-2</v>
      </c>
      <c r="O13" s="226">
        <f t="shared" si="16"/>
        <v>0.11934962730232673</v>
      </c>
      <c r="P13" s="225">
        <f t="shared" si="16"/>
        <v>0.10082430689636902</v>
      </c>
      <c r="Q13" s="225">
        <f t="shared" si="16"/>
        <v>0.12657722144993544</v>
      </c>
      <c r="R13" s="225">
        <f t="shared" si="16"/>
        <v>0.10065709171780524</v>
      </c>
      <c r="S13" s="226">
        <f t="shared" si="16"/>
        <v>0.1203475537828793</v>
      </c>
      <c r="T13" s="227"/>
    </row>
    <row r="14" spans="2:21" ht="15" customHeight="1" x14ac:dyDescent="0.2">
      <c r="B14" s="19"/>
      <c r="C14" s="28" t="str">
        <f t="shared" si="11"/>
        <v>Asia</v>
      </c>
      <c r="D14" s="225">
        <f t="shared" si="9"/>
        <v>0.38753066480658266</v>
      </c>
      <c r="E14" s="225">
        <f t="shared" si="9"/>
        <v>0.43704974326109891</v>
      </c>
      <c r="F14" s="225">
        <f t="shared" si="9"/>
        <v>0.61734178293894537</v>
      </c>
      <c r="G14" s="226">
        <f t="shared" si="9"/>
        <v>0.48440188950458679</v>
      </c>
      <c r="H14" s="225">
        <f t="shared" si="12"/>
        <v>0.38621366761327985</v>
      </c>
      <c r="I14" s="225">
        <f t="shared" si="13"/>
        <v>0.4386398877954133</v>
      </c>
      <c r="J14" s="225">
        <f t="shared" si="14"/>
        <v>0.61771727457423875</v>
      </c>
      <c r="K14" s="226">
        <f t="shared" si="15"/>
        <v>0.48120229620347627</v>
      </c>
      <c r="L14" s="225">
        <f t="shared" ref="L14:S14" si="17">IFERROR(L6/L$10,0)</f>
        <v>0.3674115681947</v>
      </c>
      <c r="M14" s="225">
        <f t="shared" si="17"/>
        <v>0.43571008308856357</v>
      </c>
      <c r="N14" s="225">
        <f t="shared" si="17"/>
        <v>0.59534902974989401</v>
      </c>
      <c r="O14" s="226">
        <f t="shared" si="17"/>
        <v>0.47433099607006124</v>
      </c>
      <c r="P14" s="225">
        <f t="shared" si="17"/>
        <v>0.36170466241817567</v>
      </c>
      <c r="Q14" s="225">
        <f t="shared" si="17"/>
        <v>0.43046424216720697</v>
      </c>
      <c r="R14" s="225">
        <f t="shared" si="17"/>
        <v>0.58390962108398903</v>
      </c>
      <c r="S14" s="226">
        <f t="shared" si="17"/>
        <v>0.46734344476286849</v>
      </c>
      <c r="T14" s="227"/>
    </row>
    <row r="15" spans="2:21" ht="15" customHeight="1" x14ac:dyDescent="0.2">
      <c r="B15" s="19"/>
      <c r="C15" s="28" t="str">
        <f t="shared" si="11"/>
        <v>Europe</v>
      </c>
      <c r="D15" s="225">
        <f t="shared" si="9"/>
        <v>0.25606372490330448</v>
      </c>
      <c r="E15" s="225">
        <f t="shared" si="9"/>
        <v>0.36546597388889757</v>
      </c>
      <c r="F15" s="225">
        <f t="shared" si="9"/>
        <v>0.28189286709650041</v>
      </c>
      <c r="G15" s="226">
        <f t="shared" si="9"/>
        <v>0.34351621957957024</v>
      </c>
      <c r="H15" s="225">
        <f t="shared" si="12"/>
        <v>0.25066312674415908</v>
      </c>
      <c r="I15" s="225">
        <f t="shared" si="13"/>
        <v>0.3619815663944182</v>
      </c>
      <c r="J15" s="225">
        <f t="shared" si="14"/>
        <v>0.27751426913119592</v>
      </c>
      <c r="K15" s="226">
        <f t="shared" si="15"/>
        <v>0.34190571165971173</v>
      </c>
      <c r="L15" s="225">
        <f t="shared" ref="L15:S15" si="18">IFERROR(L7/L$10,0)</f>
        <v>0.28067530669675184</v>
      </c>
      <c r="M15" s="225">
        <f t="shared" si="18"/>
        <v>0.36363653921416877</v>
      </c>
      <c r="N15" s="225">
        <f t="shared" si="18"/>
        <v>0.29632185063834826</v>
      </c>
      <c r="O15" s="226">
        <f t="shared" si="18"/>
        <v>0.34735132320495349</v>
      </c>
      <c r="P15" s="225">
        <f t="shared" si="18"/>
        <v>0.26538277157674112</v>
      </c>
      <c r="Q15" s="225">
        <f t="shared" si="18"/>
        <v>0.36925021294786559</v>
      </c>
      <c r="R15" s="225">
        <f t="shared" si="18"/>
        <v>0.30355518784375479</v>
      </c>
      <c r="S15" s="226">
        <f t="shared" si="18"/>
        <v>0.353461010578627</v>
      </c>
      <c r="T15" s="227"/>
    </row>
    <row r="16" spans="2:21" ht="15" customHeight="1" x14ac:dyDescent="0.2">
      <c r="B16" s="19"/>
      <c r="C16" s="28" t="str">
        <f t="shared" si="11"/>
        <v>Oceania</v>
      </c>
      <c r="D16" s="225">
        <f t="shared" si="9"/>
        <v>1.1919871957351006E-2</v>
      </c>
      <c r="E16" s="225">
        <f t="shared" si="9"/>
        <v>1.7772063483069693E-2</v>
      </c>
      <c r="F16" s="225">
        <f t="shared" si="9"/>
        <v>3.8825050911268401E-3</v>
      </c>
      <c r="G16" s="226">
        <f t="shared" si="9"/>
        <v>1.4124090996830426E-2</v>
      </c>
      <c r="H16" s="225">
        <f t="shared" si="12"/>
        <v>1.1311391843227325E-2</v>
      </c>
      <c r="I16" s="225">
        <f t="shared" si="13"/>
        <v>1.659239077340572E-2</v>
      </c>
      <c r="J16" s="225">
        <f t="shared" si="14"/>
        <v>4.6543722050953942E-3</v>
      </c>
      <c r="K16" s="226">
        <f t="shared" si="15"/>
        <v>1.3755009510326302E-2</v>
      </c>
      <c r="L16" s="225">
        <f t="shared" ref="L16:S16" si="19">IFERROR(L8/L$10,0)</f>
        <v>1.0191710853310353E-2</v>
      </c>
      <c r="M16" s="225">
        <f t="shared" si="19"/>
        <v>1.3919228101578137E-2</v>
      </c>
      <c r="N16" s="225">
        <f t="shared" si="19"/>
        <v>4.4288550355723192E-3</v>
      </c>
      <c r="O16" s="226">
        <f t="shared" si="19"/>
        <v>1.1623254092668296E-2</v>
      </c>
      <c r="P16" s="225">
        <f t="shared" si="19"/>
        <v>1.0128018367001151E-2</v>
      </c>
      <c r="Q16" s="225">
        <f t="shared" si="19"/>
        <v>1.4507633216702445E-2</v>
      </c>
      <c r="R16" s="225">
        <f t="shared" si="19"/>
        <v>3.8752543575495931E-3</v>
      </c>
      <c r="S16" s="226">
        <f t="shared" si="19"/>
        <v>1.1952237565242779E-2</v>
      </c>
      <c r="T16" s="227"/>
    </row>
    <row r="17" spans="2:20" ht="15" customHeight="1" x14ac:dyDescent="0.2">
      <c r="B17" s="20"/>
      <c r="C17" s="29" t="s">
        <v>50</v>
      </c>
      <c r="D17" s="228">
        <f t="shared" si="9"/>
        <v>2.0464702420463488E-2</v>
      </c>
      <c r="E17" s="228">
        <f t="shared" si="9"/>
        <v>3.3147442428234693E-3</v>
      </c>
      <c r="F17" s="228">
        <f t="shared" si="9"/>
        <v>2.7944968416148249E-4</v>
      </c>
      <c r="G17" s="229">
        <f t="shared" si="9"/>
        <v>2.5175503562234612E-3</v>
      </c>
      <c r="H17" s="228">
        <f t="shared" si="12"/>
        <v>2.0859855945599532E-3</v>
      </c>
      <c r="I17" s="228">
        <f t="shared" si="13"/>
        <v>2.0294936203311947E-3</v>
      </c>
      <c r="J17" s="228">
        <f t="shared" si="14"/>
        <v>2.9754801257126241E-4</v>
      </c>
      <c r="K17" s="229">
        <f t="shared" si="15"/>
        <v>1.6178516055352446E-3</v>
      </c>
      <c r="L17" s="228">
        <f t="shared" ref="L17:S17" si="20">IFERROR(L9/L$10,0)</f>
        <v>2.0419573798035602E-3</v>
      </c>
      <c r="M17" s="228">
        <f t="shared" si="20"/>
        <v>1.9442601164216132E-3</v>
      </c>
      <c r="N17" s="228">
        <f t="shared" si="20"/>
        <v>3.0254398676936458E-4</v>
      </c>
      <c r="O17" s="229">
        <f t="shared" si="20"/>
        <v>1.5470852595984123E-3</v>
      </c>
      <c r="P17" s="228">
        <f t="shared" si="20"/>
        <v>1.8107011000289552E-3</v>
      </c>
      <c r="Q17" s="228">
        <f t="shared" si="20"/>
        <v>1.9977898662734733E-3</v>
      </c>
      <c r="R17" s="228">
        <f t="shared" si="20"/>
        <v>2.7435085694747481E-4</v>
      </c>
      <c r="S17" s="229">
        <f t="shared" si="20"/>
        <v>1.5835769597989846E-3</v>
      </c>
      <c r="T17" s="227"/>
    </row>
    <row r="18" spans="2:20" ht="15" customHeight="1" x14ac:dyDescent="0.2">
      <c r="B18" s="150"/>
      <c r="C18" s="30" t="s">
        <v>20</v>
      </c>
      <c r="D18" s="165">
        <f t="shared" ref="D18:S18" si="21">IFERROR(D10/D$10,0)</f>
        <v>1</v>
      </c>
      <c r="E18" s="165">
        <f t="shared" si="21"/>
        <v>1</v>
      </c>
      <c r="F18" s="165">
        <f t="shared" si="21"/>
        <v>1</v>
      </c>
      <c r="G18" s="166">
        <f t="shared" si="21"/>
        <v>1</v>
      </c>
      <c r="H18" s="165">
        <f t="shared" si="21"/>
        <v>1</v>
      </c>
      <c r="I18" s="165">
        <f t="shared" si="21"/>
        <v>1</v>
      </c>
      <c r="J18" s="165">
        <f t="shared" si="21"/>
        <v>1</v>
      </c>
      <c r="K18" s="166">
        <f t="shared" si="21"/>
        <v>1</v>
      </c>
      <c r="L18" s="165">
        <f t="shared" si="21"/>
        <v>1</v>
      </c>
      <c r="M18" s="165">
        <f t="shared" si="21"/>
        <v>1</v>
      </c>
      <c r="N18" s="165">
        <f t="shared" si="21"/>
        <v>1</v>
      </c>
      <c r="O18" s="166">
        <f t="shared" si="21"/>
        <v>1</v>
      </c>
      <c r="P18" s="165">
        <f t="shared" si="21"/>
        <v>1</v>
      </c>
      <c r="Q18" s="165">
        <f t="shared" si="21"/>
        <v>1</v>
      </c>
      <c r="R18" s="165">
        <f t="shared" si="21"/>
        <v>1</v>
      </c>
      <c r="S18" s="166">
        <f t="shared" si="21"/>
        <v>1</v>
      </c>
      <c r="T18" s="227"/>
    </row>
    <row r="19" spans="2:20" s="92" customFormat="1" ht="15" customHeight="1" x14ac:dyDescent="0.2">
      <c r="B19" s="45"/>
      <c r="C19" s="32" t="s">
        <v>51</v>
      </c>
      <c r="D19" s="153"/>
      <c r="E19" s="153"/>
      <c r="F19" s="153"/>
      <c r="G19" s="154"/>
      <c r="H19" s="153"/>
      <c r="I19" s="153"/>
      <c r="J19" s="153"/>
      <c r="K19" s="154"/>
      <c r="L19" s="153"/>
      <c r="M19" s="153"/>
      <c r="N19" s="153"/>
      <c r="O19" s="154"/>
      <c r="P19" s="153"/>
      <c r="Q19" s="153"/>
      <c r="R19" s="153"/>
      <c r="S19" s="154"/>
    </row>
    <row r="20" spans="2:20" s="92" customFormat="1" ht="15" customHeight="1" x14ac:dyDescent="0.2">
      <c r="B20" s="45"/>
      <c r="C20" s="33" t="s">
        <v>79</v>
      </c>
      <c r="D20" s="68">
        <v>295730896857</v>
      </c>
      <c r="E20" s="68">
        <v>6391163572.2200012</v>
      </c>
      <c r="F20" s="68">
        <v>424025216.86000001</v>
      </c>
      <c r="G20" s="71">
        <f>SUM(E20:F20)</f>
        <v>6815188789.0800009</v>
      </c>
      <c r="H20" s="68">
        <v>351345906763</v>
      </c>
      <c r="I20" s="68">
        <v>7133598701.9900007</v>
      </c>
      <c r="J20" s="68">
        <v>153130896.81000003</v>
      </c>
      <c r="K20" s="71">
        <f>SUM(I20:J20)</f>
        <v>7286729598.8000011</v>
      </c>
      <c r="L20" s="68">
        <v>328609194092</v>
      </c>
      <c r="M20" s="68">
        <v>8238312090.7699995</v>
      </c>
      <c r="N20" s="68">
        <v>163235053.89999998</v>
      </c>
      <c r="O20" s="71">
        <f>SUM(M20:N20)</f>
        <v>8401547144.6699991</v>
      </c>
      <c r="P20" s="68">
        <v>374945053936</v>
      </c>
      <c r="Q20" s="68">
        <v>7837284320.8499985</v>
      </c>
      <c r="R20" s="68">
        <v>294615682.30999988</v>
      </c>
      <c r="S20" s="71">
        <f>SUM(Q20:R20)</f>
        <v>8131900003.1599979</v>
      </c>
    </row>
    <row r="21" spans="2:20" s="92" customFormat="1" ht="15" customHeight="1" x14ac:dyDescent="0.2">
      <c r="B21" s="45"/>
      <c r="C21" s="33" t="s">
        <v>99</v>
      </c>
      <c r="D21" s="68">
        <v>265940760463</v>
      </c>
      <c r="E21" s="68">
        <v>34967652280.100006</v>
      </c>
      <c r="F21" s="68">
        <v>19765748159.430004</v>
      </c>
      <c r="G21" s="71">
        <f>SUM(E21:F21)</f>
        <v>54733400439.530014</v>
      </c>
      <c r="H21" s="68">
        <v>288638623540</v>
      </c>
      <c r="I21" s="68">
        <v>36898278013.369972</v>
      </c>
      <c r="J21" s="68">
        <v>18827918759.919998</v>
      </c>
      <c r="K21" s="71">
        <f>SUM(I21:J21)</f>
        <v>55726196773.28997</v>
      </c>
      <c r="L21" s="68">
        <v>315942932132</v>
      </c>
      <c r="M21" s="68">
        <v>42126589952.439987</v>
      </c>
      <c r="N21" s="68">
        <v>20998258358.050014</v>
      </c>
      <c r="O21" s="71">
        <f>SUM(M21:N21)</f>
        <v>63124848310.490005</v>
      </c>
      <c r="P21" s="68">
        <v>304221496707</v>
      </c>
      <c r="Q21" s="68">
        <v>41548743159.699989</v>
      </c>
      <c r="R21" s="68">
        <v>20205441727.799999</v>
      </c>
      <c r="S21" s="71">
        <f>SUM(Q21:R21)</f>
        <v>61754184887.499985</v>
      </c>
    </row>
    <row r="22" spans="2:20" s="92" customFormat="1" ht="15" customHeight="1" x14ac:dyDescent="0.2">
      <c r="B22" s="45"/>
      <c r="C22" s="33" t="s">
        <v>52</v>
      </c>
      <c r="D22" s="68">
        <v>343269140824</v>
      </c>
      <c r="E22" s="68">
        <v>45172892404.170006</v>
      </c>
      <c r="F22" s="68">
        <v>12056289495.520002</v>
      </c>
      <c r="G22" s="71">
        <f>SUM(E22:F22)</f>
        <v>57229181899.69001</v>
      </c>
      <c r="H22" s="68">
        <v>357623134275</v>
      </c>
      <c r="I22" s="68">
        <v>46660005019.780006</v>
      </c>
      <c r="J22" s="68">
        <v>10953274306.089993</v>
      </c>
      <c r="K22" s="71">
        <f>SUM(I22:J22)</f>
        <v>57613279325.869995</v>
      </c>
      <c r="L22" s="68">
        <v>402509153959</v>
      </c>
      <c r="M22" s="68">
        <v>51181818236.179985</v>
      </c>
      <c r="N22" s="68">
        <v>12259896107.280006</v>
      </c>
      <c r="O22" s="71">
        <f>SUM(M22:N22)</f>
        <v>63441714343.459991</v>
      </c>
      <c r="P22" s="68">
        <v>393099577088</v>
      </c>
      <c r="Q22" s="68">
        <v>51764945540.120018</v>
      </c>
      <c r="R22" s="68">
        <v>11367650796.990002</v>
      </c>
      <c r="S22" s="71">
        <f>SUM(Q22:R22)</f>
        <v>63132596337.110016</v>
      </c>
    </row>
    <row r="23" spans="2:20" s="92" customFormat="1" ht="15" customHeight="1" x14ac:dyDescent="0.2">
      <c r="B23" s="104"/>
      <c r="C23" s="34" t="s">
        <v>98</v>
      </c>
      <c r="D23" s="69">
        <v>196324777454</v>
      </c>
      <c r="E23" s="69">
        <v>6041495422.2000008</v>
      </c>
      <c r="F23" s="69">
        <v>311254027</v>
      </c>
      <c r="G23" s="149">
        <f>SUM(E23:F23)</f>
        <v>6352749449.2000008</v>
      </c>
      <c r="H23" s="69">
        <v>236768800140</v>
      </c>
      <c r="I23" s="69">
        <v>6704494424.710001</v>
      </c>
      <c r="J23" s="69">
        <v>43483281.379999995</v>
      </c>
      <c r="K23" s="149">
        <f>SUM(I23:J23)</f>
        <v>6747977706.0900011</v>
      </c>
      <c r="L23" s="69">
        <v>258047330466</v>
      </c>
      <c r="M23" s="69">
        <v>7775661812.329998</v>
      </c>
      <c r="N23" s="69">
        <v>41581301.399999984</v>
      </c>
      <c r="O23" s="149">
        <f>SUM(M23:N23)</f>
        <v>7817243113.7299976</v>
      </c>
      <c r="P23" s="69">
        <v>297741945939</v>
      </c>
      <c r="Q23" s="69">
        <v>7366323613.0100002</v>
      </c>
      <c r="R23" s="69">
        <v>147690469.36000001</v>
      </c>
      <c r="S23" s="149">
        <f>SUM(Q23:R23)</f>
        <v>7514014082.3699999</v>
      </c>
    </row>
    <row r="24" spans="2:20" s="92" customFormat="1" ht="15" customHeight="1" x14ac:dyDescent="0.2">
      <c r="B24" s="151"/>
      <c r="C24" s="31" t="s">
        <v>21</v>
      </c>
      <c r="D24" s="51"/>
      <c r="E24" s="51"/>
      <c r="F24" s="51"/>
      <c r="G24" s="152"/>
      <c r="H24" s="51"/>
      <c r="I24" s="51"/>
      <c r="J24" s="51"/>
      <c r="K24" s="152"/>
      <c r="L24" s="51"/>
      <c r="M24" s="51"/>
      <c r="N24" s="51"/>
      <c r="O24" s="152"/>
      <c r="P24" s="51"/>
      <c r="Q24" s="51"/>
      <c r="R24" s="51"/>
      <c r="S24" s="152"/>
    </row>
    <row r="25" spans="2:20" s="92" customFormat="1" ht="15" customHeight="1" x14ac:dyDescent="0.2">
      <c r="B25" s="19"/>
      <c r="C25" s="33" t="s">
        <v>79</v>
      </c>
      <c r="D25" s="161">
        <f t="shared" ref="D25:K28" si="22">D20/D$10</f>
        <v>0.20617064933364815</v>
      </c>
      <c r="E25" s="161">
        <f t="shared" si="22"/>
        <v>4.9147112848609148E-2</v>
      </c>
      <c r="F25" s="161">
        <f t="shared" si="22"/>
        <v>9.154305894313897E-3</v>
      </c>
      <c r="G25" s="162">
        <f t="shared" si="22"/>
        <v>3.8643347696408349E-2</v>
      </c>
      <c r="H25" s="161">
        <f t="shared" si="22"/>
        <v>0.23420880623539653</v>
      </c>
      <c r="I25" s="161">
        <f t="shared" si="22"/>
        <v>5.2432978627277325E-2</v>
      </c>
      <c r="J25" s="161">
        <f t="shared" si="22"/>
        <v>3.6100464606277933E-3</v>
      </c>
      <c r="K25" s="162">
        <f t="shared" si="22"/>
        <v>4.0828936285948005E-2</v>
      </c>
      <c r="L25" s="161">
        <f>IFERROR(L20/L$10,0)</f>
        <v>0.21659894235808333</v>
      </c>
      <c r="M25" s="161">
        <f t="shared" ref="M25:O25" si="23">IFERROR(M20/M$10,0)</f>
        <v>5.5221142122533463E-2</v>
      </c>
      <c r="N25" s="161">
        <f t="shared" si="23"/>
        <v>3.4285313707655756E-3</v>
      </c>
      <c r="O25" s="162">
        <f t="shared" si="23"/>
        <v>4.2691130150128397E-2</v>
      </c>
      <c r="P25" s="161">
        <f>IFERROR(P20/P$10,0)</f>
        <v>0.24008240147356996</v>
      </c>
      <c r="Q25" s="161">
        <f t="shared" ref="Q25:R25" si="24">IFERROR(Q20/Q$10,0)</f>
        <v>5.2873197365831799E-2</v>
      </c>
      <c r="R25" s="161">
        <f t="shared" si="24"/>
        <v>6.2822738052561019E-3</v>
      </c>
      <c r="S25" s="162">
        <f>IFERROR(S20/S$10,0)</f>
        <v>4.1675492219942094E-2</v>
      </c>
      <c r="T25" s="227"/>
    </row>
    <row r="26" spans="2:20" s="92" customFormat="1" ht="15" customHeight="1" x14ac:dyDescent="0.2">
      <c r="B26" s="19"/>
      <c r="C26" s="33" t="s">
        <v>99</v>
      </c>
      <c r="D26" s="161">
        <f t="shared" si="22"/>
        <v>0.18540226892644707</v>
      </c>
      <c r="E26" s="161">
        <f t="shared" si="22"/>
        <v>0.26889613029635701</v>
      </c>
      <c r="F26" s="161">
        <f t="shared" si="22"/>
        <v>0.42672392510357587</v>
      </c>
      <c r="G26" s="162">
        <f t="shared" si="22"/>
        <v>0.3103482367473826</v>
      </c>
      <c r="H26" s="161">
        <f t="shared" si="22"/>
        <v>0.19240784125124896</v>
      </c>
      <c r="I26" s="161">
        <f t="shared" si="22"/>
        <v>0.27120766155778586</v>
      </c>
      <c r="J26" s="161">
        <f t="shared" si="22"/>
        <v>0.44386641034677293</v>
      </c>
      <c r="K26" s="162">
        <f t="shared" si="22"/>
        <v>0.31224451335336367</v>
      </c>
      <c r="L26" s="161">
        <f t="shared" ref="L26:R28" si="25">IFERROR(L21/L$10,0)</f>
        <v>0.20825012256395933</v>
      </c>
      <c r="M26" s="161">
        <f t="shared" si="25"/>
        <v>0.28237318339853662</v>
      </c>
      <c r="N26" s="161">
        <f t="shared" si="25"/>
        <v>0.44103999595649923</v>
      </c>
      <c r="O26" s="162">
        <f t="shared" si="25"/>
        <v>0.32075891124885098</v>
      </c>
      <c r="P26" s="161">
        <f t="shared" si="25"/>
        <v>0.19479714892243208</v>
      </c>
      <c r="Q26" s="161">
        <f t="shared" si="25"/>
        <v>0.28030307533194282</v>
      </c>
      <c r="R26" s="161">
        <f t="shared" si="25"/>
        <v>0.43085322646410279</v>
      </c>
      <c r="S26" s="162">
        <f>IFERROR(S21/S$10,0)</f>
        <v>0.31648643623603029</v>
      </c>
      <c r="T26" s="227"/>
    </row>
    <row r="27" spans="2:20" s="92" customFormat="1" ht="15" customHeight="1" x14ac:dyDescent="0.2">
      <c r="B27" s="19"/>
      <c r="C27" s="33" t="s">
        <v>52</v>
      </c>
      <c r="D27" s="161">
        <f t="shared" si="22"/>
        <v>0.23931223423742984</v>
      </c>
      <c r="E27" s="161">
        <f t="shared" si="22"/>
        <v>0.34737293383255624</v>
      </c>
      <c r="F27" s="161">
        <f t="shared" si="22"/>
        <v>0.2602839586043611</v>
      </c>
      <c r="G27" s="162">
        <f t="shared" si="22"/>
        <v>0.32449976706063632</v>
      </c>
      <c r="H27" s="161">
        <f t="shared" si="22"/>
        <v>0.23839323512372057</v>
      </c>
      <c r="I27" s="161">
        <f t="shared" si="22"/>
        <v>0.34295776201544553</v>
      </c>
      <c r="J27" s="161">
        <f t="shared" si="22"/>
        <v>0.25822240948570802</v>
      </c>
      <c r="K27" s="162">
        <f t="shared" si="22"/>
        <v>0.32281819696010849</v>
      </c>
      <c r="L27" s="161">
        <f t="shared" si="25"/>
        <v>0.26530924455071053</v>
      </c>
      <c r="M27" s="161">
        <f t="shared" si="25"/>
        <v>0.34307008860180316</v>
      </c>
      <c r="N27" s="161">
        <f t="shared" si="25"/>
        <v>0.25750252413238717</v>
      </c>
      <c r="O27" s="162">
        <f t="shared" si="25"/>
        <v>0.32236901577135652</v>
      </c>
      <c r="P27" s="161">
        <f t="shared" si="25"/>
        <v>0.25170698878359127</v>
      </c>
      <c r="Q27" s="161">
        <f t="shared" si="25"/>
        <v>0.34922532731050127</v>
      </c>
      <c r="R27" s="161">
        <f t="shared" si="25"/>
        <v>0.24239950252914616</v>
      </c>
      <c r="S27" s="162">
        <f>IFERROR(S22/S$10,0)</f>
        <v>0.32355071095925347</v>
      </c>
      <c r="T27" s="227"/>
    </row>
    <row r="28" spans="2:20" s="92" customFormat="1" ht="15" customHeight="1" x14ac:dyDescent="0.2">
      <c r="B28" s="20"/>
      <c r="C28" s="34" t="s">
        <v>98</v>
      </c>
      <c r="D28" s="163">
        <f t="shared" si="22"/>
        <v>0.13686904979545447</v>
      </c>
      <c r="E28" s="163">
        <f t="shared" si="22"/>
        <v>4.6458215931106536E-2</v>
      </c>
      <c r="F28" s="163">
        <f t="shared" si="22"/>
        <v>6.7196818979183316E-3</v>
      </c>
      <c r="G28" s="164">
        <f t="shared" si="22"/>
        <v>3.6021233364357287E-2</v>
      </c>
      <c r="H28" s="163">
        <f t="shared" si="22"/>
        <v>0.15783117710257707</v>
      </c>
      <c r="I28" s="163">
        <f t="shared" si="22"/>
        <v>4.9279000342345336E-2</v>
      </c>
      <c r="J28" s="163">
        <f t="shared" si="22"/>
        <v>1.0251142604952093E-3</v>
      </c>
      <c r="K28" s="164">
        <f t="shared" si="22"/>
        <v>3.7810206634581088E-2</v>
      </c>
      <c r="L28" s="163">
        <f t="shared" si="25"/>
        <v>0.17008890762080819</v>
      </c>
      <c r="M28" s="163">
        <f t="shared" si="25"/>
        <v>5.2120012121961087E-2</v>
      </c>
      <c r="N28" s="163">
        <f t="shared" si="25"/>
        <v>8.733589561865456E-4</v>
      </c>
      <c r="O28" s="164">
        <f t="shared" si="25"/>
        <v>3.9722081830506781E-2</v>
      </c>
      <c r="P28" s="163">
        <f t="shared" si="25"/>
        <v>0.19064820471708488</v>
      </c>
      <c r="Q28" s="163">
        <f t="shared" si="25"/>
        <v>4.9695923524824152E-2</v>
      </c>
      <c r="R28" s="163">
        <f t="shared" si="25"/>
        <v>3.1492959223060834E-3</v>
      </c>
      <c r="S28" s="164">
        <f>IFERROR(S23/S$10,0)</f>
        <v>3.8508864509974088E-2</v>
      </c>
      <c r="T28" s="227"/>
    </row>
    <row r="29" spans="2:20" s="92" customFormat="1" ht="15" customHeight="1" x14ac:dyDescent="0.2">
      <c r="B29" s="117" t="s">
        <v>76</v>
      </c>
      <c r="C29" s="110"/>
      <c r="D29" s="161"/>
      <c r="E29" s="161"/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227"/>
    </row>
    <row r="30" spans="2:20" s="48" customFormat="1" ht="15" customHeight="1" x14ac:dyDescent="0.2">
      <c r="B30" s="56" t="s">
        <v>93</v>
      </c>
      <c r="C30" s="49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227"/>
    </row>
    <row r="31" spans="2:20" s="48" customFormat="1" ht="15" customHeight="1" x14ac:dyDescent="0.2">
      <c r="B31" s="56" t="s">
        <v>147</v>
      </c>
      <c r="C31" s="49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</row>
    <row r="32" spans="2:20" s="48" customFormat="1" ht="15" customHeight="1" x14ac:dyDescent="0.2">
      <c r="B32" s="56" t="s">
        <v>94</v>
      </c>
      <c r="C32" s="49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</row>
    <row r="33" spans="2:19" s="48" customFormat="1" ht="15" customHeight="1" x14ac:dyDescent="0.2">
      <c r="B33" s="110" t="s">
        <v>96</v>
      </c>
      <c r="C33" s="110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</row>
    <row r="34" spans="2:19" s="92" customFormat="1" ht="15" customHeight="1" x14ac:dyDescent="0.2">
      <c r="B34" s="110" t="s">
        <v>97</v>
      </c>
      <c r="C34" s="110"/>
      <c r="D34" s="161"/>
      <c r="E34" s="161"/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</row>
    <row r="35" spans="2:19" s="48" customFormat="1" ht="15" customHeight="1" x14ac:dyDescent="0.2">
      <c r="B35" s="92"/>
      <c r="C35" s="103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</row>
    <row r="36" spans="2:19" s="48" customFormat="1" ht="15" customHeight="1" x14ac:dyDescent="0.2">
      <c r="B36" s="92"/>
      <c r="C36" s="155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</row>
    <row r="37" spans="2:19" s="92" customFormat="1" ht="15" customHeight="1" x14ac:dyDescent="0.2">
      <c r="D37" s="230"/>
      <c r="E37" s="230"/>
      <c r="F37" s="230"/>
      <c r="G37" s="230"/>
      <c r="H37" s="230"/>
      <c r="I37" s="230"/>
      <c r="J37" s="230"/>
      <c r="K37" s="230"/>
      <c r="L37" s="230"/>
      <c r="M37" s="230"/>
      <c r="N37" s="230"/>
      <c r="O37" s="230"/>
      <c r="P37" s="230"/>
      <c r="Q37" s="230"/>
      <c r="R37" s="230"/>
      <c r="S37" s="230"/>
    </row>
    <row r="38" spans="2:19" s="48" customFormat="1" ht="15" customHeight="1" x14ac:dyDescent="0.2">
      <c r="B38" s="92"/>
      <c r="C38" s="155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</row>
    <row r="39" spans="2:19" s="92" customFormat="1" ht="15" customHeight="1" x14ac:dyDescent="0.2">
      <c r="B39" s="56"/>
    </row>
    <row r="40" spans="2:19" s="92" customFormat="1" ht="15" customHeight="1" x14ac:dyDescent="0.2">
      <c r="B40" s="56"/>
    </row>
    <row r="41" spans="2:19" ht="15" customHeight="1" x14ac:dyDescent="0.2">
      <c r="B41" s="56"/>
      <c r="C41" s="92"/>
    </row>
    <row r="42" spans="2:19" s="92" customFormat="1" ht="13.35" customHeight="1" x14ac:dyDescent="0.2">
      <c r="B42" s="56"/>
    </row>
    <row r="43" spans="2:19" s="92" customFormat="1" ht="13.35" customHeight="1" x14ac:dyDescent="0.2">
      <c r="B43" s="56"/>
    </row>
    <row r="44" spans="2:19" s="92" customFormat="1" ht="13.35" customHeight="1" x14ac:dyDescent="0.2"/>
    <row r="45" spans="2:19" s="92" customFormat="1" ht="13.35" customHeight="1" x14ac:dyDescent="0.2"/>
    <row r="46" spans="2:19" s="92" customFormat="1" ht="13.35" customHeight="1" x14ac:dyDescent="0.2">
      <c r="C46" s="110"/>
    </row>
    <row r="47" spans="2:19" s="92" customFormat="1" ht="13.35" customHeight="1" x14ac:dyDescent="0.2">
      <c r="C47" s="110"/>
    </row>
    <row r="48" spans="2:19" s="92" customFormat="1" ht="13.35" customHeight="1" x14ac:dyDescent="0.2">
      <c r="C48" s="110"/>
    </row>
    <row r="49" s="92" customFormat="1" ht="13.35" customHeight="1" x14ac:dyDescent="0.2"/>
    <row r="50" s="92" customFormat="1" ht="13.35" customHeight="1" x14ac:dyDescent="0.2"/>
    <row r="51" s="92" customFormat="1" ht="13.35" customHeight="1" x14ac:dyDescent="0.2"/>
    <row r="52" s="92" customFormat="1" ht="13.35" customHeight="1" x14ac:dyDescent="0.2"/>
    <row r="53" s="92" customFormat="1" ht="13.35" customHeight="1" x14ac:dyDescent="0.2"/>
    <row r="54" s="92" customFormat="1" ht="13.35" customHeight="1" x14ac:dyDescent="0.2"/>
    <row r="55" s="92" customFormat="1" ht="13.35" customHeight="1" x14ac:dyDescent="0.2"/>
    <row r="56" s="92" customFormat="1" ht="13.35" customHeight="1" x14ac:dyDescent="0.2"/>
    <row r="57" s="92" customFormat="1" ht="13.35" customHeight="1" x14ac:dyDescent="0.2"/>
    <row r="58" s="92" customFormat="1" ht="13.35" customHeight="1" x14ac:dyDescent="0.2"/>
    <row r="59" s="92" customFormat="1" ht="13.35" customHeight="1" x14ac:dyDescent="0.2"/>
    <row r="60" s="92" customFormat="1" ht="13.35" customHeight="1" x14ac:dyDescent="0.2"/>
    <row r="61" s="92" customFormat="1" ht="13.35" customHeight="1" x14ac:dyDescent="0.2"/>
    <row r="62" s="92" customFormat="1" ht="13.35" customHeight="1" x14ac:dyDescent="0.2"/>
    <row r="63" s="92" customFormat="1" ht="13.35" customHeight="1" x14ac:dyDescent="0.2"/>
    <row r="64" s="92" customFormat="1" ht="13.35" customHeight="1" x14ac:dyDescent="0.2"/>
    <row r="65" s="92" customFormat="1" ht="13.35" customHeight="1" x14ac:dyDescent="0.2"/>
    <row r="66" s="92" customFormat="1" ht="13.35" customHeight="1" x14ac:dyDescent="0.2"/>
    <row r="67" s="92" customFormat="1" ht="13.35" customHeight="1" x14ac:dyDescent="0.2"/>
    <row r="68" s="92" customFormat="1" ht="13.35" customHeight="1" x14ac:dyDescent="0.2"/>
    <row r="69" s="92" customFormat="1" ht="13.35" customHeight="1" x14ac:dyDescent="0.2"/>
    <row r="70" s="92" customFormat="1" ht="13.35" customHeight="1" x14ac:dyDescent="0.2"/>
    <row r="71" s="92" customFormat="1" ht="13.35" customHeight="1" x14ac:dyDescent="0.2"/>
    <row r="72" s="92" customFormat="1" ht="13.35" customHeight="1" x14ac:dyDescent="0.2"/>
    <row r="73" s="92" customFormat="1" ht="13.35" customHeight="1" x14ac:dyDescent="0.2"/>
    <row r="74" s="92" customFormat="1" ht="13.35" customHeight="1" x14ac:dyDescent="0.2"/>
    <row r="75" s="92" customFormat="1" ht="13.35" customHeight="1" x14ac:dyDescent="0.2"/>
    <row r="76" s="92" customFormat="1" ht="13.35" customHeight="1" x14ac:dyDescent="0.2"/>
    <row r="77" s="92" customFormat="1" ht="13.35" customHeight="1" x14ac:dyDescent="0.2"/>
    <row r="78" s="92" customFormat="1" ht="13.35" customHeight="1" x14ac:dyDescent="0.2"/>
    <row r="79" s="92" customFormat="1" ht="13.35" customHeight="1" x14ac:dyDescent="0.2"/>
    <row r="80" s="92" customFormat="1" ht="13.35" customHeight="1" x14ac:dyDescent="0.2"/>
    <row r="81" s="92" customFormat="1" ht="13.35" customHeight="1" x14ac:dyDescent="0.2"/>
    <row r="82" s="92" customFormat="1" ht="13.35" customHeight="1" x14ac:dyDescent="0.2"/>
    <row r="83" s="92" customFormat="1" ht="13.35" customHeight="1" x14ac:dyDescent="0.2"/>
    <row r="84" s="92" customFormat="1" ht="13.35" customHeight="1" x14ac:dyDescent="0.2"/>
    <row r="85" s="92" customFormat="1" ht="13.35" customHeight="1" x14ac:dyDescent="0.2"/>
    <row r="86" s="92" customFormat="1" ht="13.35" customHeight="1" x14ac:dyDescent="0.2"/>
    <row r="87" s="92" customFormat="1" ht="13.35" customHeight="1" x14ac:dyDescent="0.2"/>
    <row r="88" s="92" customFormat="1" ht="13.35" customHeight="1" x14ac:dyDescent="0.2"/>
    <row r="89" s="92" customFormat="1" ht="13.35" customHeight="1" x14ac:dyDescent="0.2"/>
    <row r="90" s="92" customFormat="1" ht="13.35" customHeight="1" x14ac:dyDescent="0.2"/>
    <row r="91" s="92" customFormat="1" ht="13.35" customHeight="1" x14ac:dyDescent="0.2"/>
    <row r="92" s="92" customFormat="1" ht="13.35" customHeight="1" x14ac:dyDescent="0.2"/>
    <row r="93" s="92" customFormat="1" ht="13.35" customHeight="1" x14ac:dyDescent="0.2"/>
    <row r="94" s="92" customFormat="1" ht="13.35" customHeight="1" x14ac:dyDescent="0.2"/>
    <row r="95" s="92" customFormat="1" ht="13.35" customHeight="1" x14ac:dyDescent="0.2"/>
    <row r="96" s="92" customFormat="1" ht="13.35" customHeight="1" x14ac:dyDescent="0.2"/>
    <row r="97" s="92" customFormat="1" ht="13.35" customHeight="1" x14ac:dyDescent="0.2"/>
    <row r="98" s="92" customFormat="1" ht="13.35" customHeight="1" x14ac:dyDescent="0.2"/>
    <row r="99" s="92" customFormat="1" ht="13.35" customHeight="1" x14ac:dyDescent="0.2"/>
    <row r="100" s="92" customFormat="1" ht="13.35" customHeight="1" x14ac:dyDescent="0.2"/>
    <row r="101" s="92" customFormat="1" ht="13.35" customHeight="1" x14ac:dyDescent="0.2"/>
    <row r="102" s="92" customFormat="1" ht="13.35" customHeight="1" x14ac:dyDescent="0.2"/>
    <row r="103" s="92" customFormat="1" ht="13.35" customHeight="1" x14ac:dyDescent="0.2"/>
    <row r="104" s="92" customFormat="1" ht="13.35" customHeight="1" x14ac:dyDescent="0.2"/>
    <row r="105" s="92" customFormat="1" ht="13.35" customHeight="1" x14ac:dyDescent="0.2"/>
    <row r="106" s="92" customFormat="1" ht="13.35" customHeight="1" x14ac:dyDescent="0.2"/>
    <row r="107" s="92" customFormat="1" ht="13.35" customHeight="1" x14ac:dyDescent="0.2"/>
    <row r="108" s="92" customFormat="1" ht="13.35" customHeight="1" x14ac:dyDescent="0.2"/>
    <row r="109" s="92" customFormat="1" ht="13.35" customHeight="1" x14ac:dyDescent="0.2"/>
    <row r="110" s="92" customFormat="1" ht="13.35" customHeight="1" x14ac:dyDescent="0.2"/>
    <row r="111" s="92" customFormat="1" ht="13.35" customHeight="1" x14ac:dyDescent="0.2"/>
    <row r="112" s="92" customFormat="1" ht="13.35" customHeight="1" x14ac:dyDescent="0.2"/>
    <row r="113" s="92" customFormat="1" ht="13.35" customHeight="1" x14ac:dyDescent="0.2"/>
    <row r="114" s="92" customFormat="1" ht="13.35" customHeight="1" x14ac:dyDescent="0.2"/>
    <row r="115" s="92" customFormat="1" ht="13.35" customHeight="1" x14ac:dyDescent="0.2"/>
    <row r="116" s="92" customFormat="1" ht="13.35" customHeight="1" x14ac:dyDescent="0.2"/>
    <row r="117" s="92" customFormat="1" ht="13.35" customHeight="1" x14ac:dyDescent="0.2"/>
    <row r="118" s="92" customFormat="1" ht="13.35" customHeight="1" x14ac:dyDescent="0.2"/>
    <row r="119" s="92" customFormat="1" ht="13.35" customHeight="1" x14ac:dyDescent="0.2"/>
    <row r="120" s="92" customFormat="1" ht="13.35" customHeight="1" x14ac:dyDescent="0.2"/>
    <row r="121" s="92" customFormat="1" ht="13.35" customHeight="1" x14ac:dyDescent="0.2"/>
    <row r="122" s="92" customFormat="1" ht="13.35" customHeight="1" x14ac:dyDescent="0.2"/>
    <row r="123" s="92" customFormat="1" ht="13.35" customHeight="1" x14ac:dyDescent="0.2"/>
    <row r="124" s="92" customFormat="1" ht="13.35" customHeight="1" x14ac:dyDescent="0.2"/>
    <row r="125" s="92" customFormat="1" ht="13.35" customHeight="1" x14ac:dyDescent="0.2"/>
    <row r="126" s="92" customFormat="1" ht="13.35" customHeight="1" x14ac:dyDescent="0.2"/>
    <row r="127" s="92" customFormat="1" ht="13.35" customHeight="1" x14ac:dyDescent="0.2"/>
    <row r="128" s="92" customFormat="1" ht="13.35" customHeight="1" x14ac:dyDescent="0.2"/>
    <row r="129" s="92" customFormat="1" ht="13.35" customHeight="1" x14ac:dyDescent="0.2"/>
    <row r="130" s="92" customFormat="1" ht="13.35" customHeight="1" x14ac:dyDescent="0.2"/>
    <row r="131" s="92" customFormat="1" ht="13.35" customHeight="1" x14ac:dyDescent="0.2"/>
    <row r="132" s="92" customFormat="1" ht="13.35" customHeight="1" x14ac:dyDescent="0.2"/>
    <row r="133" s="92" customFormat="1" ht="13.35" customHeight="1" x14ac:dyDescent="0.2"/>
    <row r="134" s="92" customFormat="1" ht="13.35" customHeight="1" x14ac:dyDescent="0.2"/>
    <row r="135" s="92" customFormat="1" ht="13.35" customHeight="1" x14ac:dyDescent="0.2"/>
    <row r="136" s="92" customFormat="1" ht="13.35" customHeight="1" x14ac:dyDescent="0.2"/>
    <row r="137" s="92" customFormat="1" ht="13.35" customHeight="1" x14ac:dyDescent="0.2"/>
    <row r="138" s="92" customFormat="1" ht="13.35" customHeight="1" x14ac:dyDescent="0.2"/>
    <row r="139" s="92" customFormat="1" ht="13.35" customHeight="1" x14ac:dyDescent="0.2"/>
    <row r="140" s="92" customFormat="1" ht="13.35" customHeight="1" x14ac:dyDescent="0.2"/>
    <row r="141" s="92" customFormat="1" ht="13.35" customHeight="1" x14ac:dyDescent="0.2"/>
    <row r="142" s="92" customFormat="1" ht="13.35" customHeight="1" x14ac:dyDescent="0.2"/>
    <row r="143" s="92" customFormat="1" ht="13.35" customHeight="1" x14ac:dyDescent="0.2"/>
    <row r="144" s="92" customFormat="1" ht="13.35" customHeight="1" x14ac:dyDescent="0.2"/>
    <row r="145" s="92" customFormat="1" ht="13.35" customHeight="1" x14ac:dyDescent="0.2"/>
    <row r="146" s="92" customFormat="1" ht="13.35" customHeight="1" x14ac:dyDescent="0.2"/>
    <row r="147" s="92" customFormat="1" ht="13.35" customHeight="1" x14ac:dyDescent="0.2"/>
    <row r="148" s="92" customFormat="1" ht="13.35" customHeight="1" x14ac:dyDescent="0.2"/>
    <row r="149" s="92" customFormat="1" ht="13.35" customHeight="1" x14ac:dyDescent="0.2"/>
    <row r="150" s="92" customFormat="1" ht="13.35" customHeight="1" x14ac:dyDescent="0.2"/>
    <row r="151" s="92" customFormat="1" ht="13.35" customHeight="1" x14ac:dyDescent="0.2"/>
    <row r="152" s="92" customFormat="1" ht="13.35" customHeight="1" x14ac:dyDescent="0.2"/>
    <row r="153" s="92" customFormat="1" ht="13.35" customHeight="1" x14ac:dyDescent="0.2"/>
    <row r="154" s="92" customFormat="1" ht="13.35" customHeight="1" x14ac:dyDescent="0.2"/>
    <row r="155" s="92" customFormat="1" ht="13.35" customHeight="1" x14ac:dyDescent="0.2"/>
    <row r="156" s="92" customFormat="1" ht="13.35" customHeight="1" x14ac:dyDescent="0.2"/>
    <row r="157" s="92" customFormat="1" ht="13.35" customHeight="1" x14ac:dyDescent="0.2"/>
    <row r="158" s="92" customFormat="1" ht="13.35" customHeight="1" x14ac:dyDescent="0.2"/>
    <row r="159" s="92" customFormat="1" ht="13.35" customHeight="1" x14ac:dyDescent="0.2"/>
    <row r="160" s="92" customFormat="1" ht="13.35" customHeight="1" x14ac:dyDescent="0.2"/>
    <row r="161" s="92" customFormat="1" ht="13.35" customHeight="1" x14ac:dyDescent="0.2"/>
    <row r="162" s="92" customFormat="1" ht="13.35" customHeight="1" x14ac:dyDescent="0.2"/>
    <row r="163" s="92" customFormat="1" ht="13.35" customHeight="1" x14ac:dyDescent="0.2"/>
    <row r="164" s="92" customFormat="1" ht="13.35" customHeight="1" x14ac:dyDescent="0.2"/>
    <row r="165" s="92" customFormat="1" ht="13.35" customHeight="1" x14ac:dyDescent="0.2"/>
    <row r="166" s="92" customFormat="1" ht="13.35" customHeight="1" x14ac:dyDescent="0.2"/>
    <row r="167" s="92" customFormat="1" ht="13.35" customHeight="1" x14ac:dyDescent="0.2"/>
    <row r="168" s="92" customFormat="1" ht="13.35" customHeight="1" x14ac:dyDescent="0.2"/>
    <row r="169" s="92" customFormat="1" ht="13.35" customHeight="1" x14ac:dyDescent="0.2"/>
    <row r="170" s="92" customFormat="1" ht="13.35" customHeight="1" x14ac:dyDescent="0.2"/>
    <row r="171" s="92" customFormat="1" ht="13.35" customHeight="1" x14ac:dyDescent="0.2"/>
    <row r="172" s="92" customFormat="1" ht="13.35" customHeight="1" x14ac:dyDescent="0.2"/>
    <row r="173" s="92" customFormat="1" ht="13.35" customHeight="1" x14ac:dyDescent="0.2"/>
    <row r="174" s="92" customFormat="1" ht="13.35" customHeight="1" x14ac:dyDescent="0.2"/>
    <row r="175" s="92" customFormat="1" ht="13.35" customHeight="1" x14ac:dyDescent="0.2"/>
    <row r="176" s="92" customFormat="1" ht="13.35" customHeight="1" x14ac:dyDescent="0.2"/>
    <row r="177" s="92" customFormat="1" ht="13.35" customHeight="1" x14ac:dyDescent="0.2"/>
    <row r="178" s="92" customFormat="1" ht="13.35" customHeight="1" x14ac:dyDescent="0.2"/>
    <row r="179" s="92" customFormat="1" ht="13.35" customHeight="1" x14ac:dyDescent="0.2"/>
    <row r="180" s="92" customFormat="1" ht="13.35" customHeight="1" x14ac:dyDescent="0.2"/>
    <row r="181" s="92" customFormat="1" ht="13.35" customHeight="1" x14ac:dyDescent="0.2"/>
    <row r="182" s="92" customFormat="1" ht="13.35" customHeight="1" x14ac:dyDescent="0.2"/>
    <row r="183" s="92" customFormat="1" ht="13.35" customHeight="1" x14ac:dyDescent="0.2"/>
    <row r="184" s="92" customFormat="1" ht="13.35" customHeight="1" x14ac:dyDescent="0.2"/>
    <row r="185" s="92" customFormat="1" ht="13.35" customHeight="1" x14ac:dyDescent="0.2"/>
    <row r="186" s="92" customFormat="1" ht="13.35" customHeight="1" x14ac:dyDescent="0.2"/>
    <row r="187" s="92" customFormat="1" ht="13.35" customHeight="1" x14ac:dyDescent="0.2"/>
    <row r="188" s="92" customFormat="1" ht="13.35" customHeight="1" x14ac:dyDescent="0.2"/>
    <row r="189" s="92" customFormat="1" ht="13.35" customHeight="1" x14ac:dyDescent="0.2"/>
    <row r="190" s="92" customFormat="1" ht="13.35" customHeight="1" x14ac:dyDescent="0.2"/>
    <row r="191" s="92" customFormat="1" ht="13.35" customHeight="1" x14ac:dyDescent="0.2"/>
    <row r="192" s="92" customFormat="1" ht="13.35" customHeight="1" x14ac:dyDescent="0.2"/>
    <row r="193" s="92" customFormat="1" ht="13.35" customHeight="1" x14ac:dyDescent="0.2"/>
    <row r="194" s="92" customFormat="1" ht="13.35" customHeight="1" x14ac:dyDescent="0.2"/>
    <row r="195" s="92" customFormat="1" ht="13.35" customHeight="1" x14ac:dyDescent="0.2"/>
    <row r="196" s="92" customFormat="1" ht="13.35" customHeight="1" x14ac:dyDescent="0.2"/>
    <row r="197" s="92" customFormat="1" ht="13.35" customHeight="1" x14ac:dyDescent="0.2"/>
    <row r="198" s="92" customFormat="1" ht="13.35" customHeight="1" x14ac:dyDescent="0.2"/>
    <row r="199" s="92" customFormat="1" ht="13.35" customHeight="1" x14ac:dyDescent="0.2"/>
    <row r="200" s="92" customFormat="1" ht="13.35" customHeight="1" x14ac:dyDescent="0.2"/>
    <row r="201" s="92" customFormat="1" ht="13.35" customHeight="1" x14ac:dyDescent="0.2"/>
    <row r="202" s="92" customFormat="1" ht="13.35" customHeight="1" x14ac:dyDescent="0.2"/>
    <row r="203" s="92" customFormat="1" ht="13.35" customHeight="1" x14ac:dyDescent="0.2"/>
    <row r="204" s="92" customFormat="1" ht="13.35" customHeight="1" x14ac:dyDescent="0.2"/>
    <row r="205" s="92" customFormat="1" ht="13.35" customHeight="1" x14ac:dyDescent="0.2"/>
    <row r="206" s="92" customFormat="1" ht="13.35" customHeight="1" x14ac:dyDescent="0.2"/>
    <row r="207" s="92" customFormat="1" ht="13.35" customHeight="1" x14ac:dyDescent="0.2"/>
    <row r="208" s="92" customFormat="1" ht="13.35" customHeight="1" x14ac:dyDescent="0.2"/>
    <row r="209" s="92" customFormat="1" ht="13.35" customHeight="1" x14ac:dyDescent="0.2"/>
    <row r="210" s="92" customFormat="1" ht="13.35" customHeight="1" x14ac:dyDescent="0.2"/>
    <row r="211" s="92" customFormat="1" ht="13.35" customHeight="1" x14ac:dyDescent="0.2"/>
    <row r="212" s="92" customFormat="1" ht="13.35" customHeight="1" x14ac:dyDescent="0.2"/>
    <row r="213" s="92" customFormat="1" ht="13.35" customHeight="1" x14ac:dyDescent="0.2"/>
    <row r="214" s="92" customFormat="1" ht="13.35" customHeight="1" x14ac:dyDescent="0.2"/>
    <row r="215" s="92" customFormat="1" ht="13.35" customHeight="1" x14ac:dyDescent="0.2"/>
    <row r="216" s="92" customFormat="1" ht="13.35" customHeight="1" x14ac:dyDescent="0.2"/>
    <row r="217" s="92" customFormat="1" ht="13.35" customHeight="1" x14ac:dyDescent="0.2"/>
    <row r="218" s="92" customFormat="1" ht="13.35" customHeight="1" x14ac:dyDescent="0.2"/>
    <row r="219" s="92" customFormat="1" ht="13.35" customHeight="1" x14ac:dyDescent="0.2"/>
    <row r="220" s="92" customFormat="1" ht="13.35" customHeight="1" x14ac:dyDescent="0.2"/>
    <row r="221" s="92" customFormat="1" ht="13.35" customHeight="1" x14ac:dyDescent="0.2"/>
    <row r="222" s="92" customFormat="1" ht="13.35" customHeight="1" x14ac:dyDescent="0.2"/>
    <row r="223" s="92" customFormat="1" ht="13.35" customHeight="1" x14ac:dyDescent="0.2"/>
    <row r="224" s="92" customFormat="1" ht="13.35" customHeight="1" x14ac:dyDescent="0.2"/>
    <row r="225" s="92" customFormat="1" ht="13.35" customHeight="1" x14ac:dyDescent="0.2"/>
    <row r="226" s="92" customFormat="1" ht="13.35" customHeight="1" x14ac:dyDescent="0.2"/>
    <row r="227" s="92" customFormat="1" ht="13.35" customHeight="1" x14ac:dyDescent="0.2"/>
    <row r="228" s="92" customFormat="1" ht="13.35" customHeight="1" x14ac:dyDescent="0.2"/>
    <row r="229" s="92" customFormat="1" ht="13.35" customHeight="1" x14ac:dyDescent="0.2"/>
    <row r="230" s="92" customFormat="1" ht="13.35" customHeight="1" x14ac:dyDescent="0.2"/>
    <row r="231" s="92" customFormat="1" ht="13.35" customHeight="1" x14ac:dyDescent="0.2"/>
    <row r="232" s="92" customFormat="1" ht="13.35" customHeight="1" x14ac:dyDescent="0.2"/>
    <row r="233" s="92" customFormat="1" ht="13.35" customHeight="1" x14ac:dyDescent="0.2"/>
    <row r="234" s="92" customFormat="1" ht="13.35" customHeight="1" x14ac:dyDescent="0.2"/>
    <row r="235" s="92" customFormat="1" ht="13.35" customHeight="1" x14ac:dyDescent="0.2"/>
    <row r="236" s="92" customFormat="1" ht="13.35" customHeight="1" x14ac:dyDescent="0.2"/>
    <row r="237" s="92" customFormat="1" ht="13.35" customHeight="1" x14ac:dyDescent="0.2"/>
    <row r="238" s="92" customFormat="1" ht="13.35" customHeight="1" x14ac:dyDescent="0.2"/>
    <row r="239" s="92" customFormat="1" ht="13.35" customHeight="1" x14ac:dyDescent="0.2"/>
    <row r="240" s="92" customFormat="1" ht="13.35" customHeight="1" x14ac:dyDescent="0.2"/>
    <row r="241" s="92" customFormat="1" ht="13.35" customHeight="1" x14ac:dyDescent="0.2"/>
    <row r="242" s="92" customFormat="1" ht="13.35" customHeight="1" x14ac:dyDescent="0.2"/>
    <row r="243" s="92" customFormat="1" ht="13.35" customHeight="1" x14ac:dyDescent="0.2"/>
    <row r="244" s="92" customFormat="1" ht="13.35" customHeight="1" x14ac:dyDescent="0.2"/>
    <row r="245" s="92" customFormat="1" ht="13.35" customHeight="1" x14ac:dyDescent="0.2"/>
    <row r="246" s="92" customFormat="1" ht="13.35" customHeight="1" x14ac:dyDescent="0.2"/>
    <row r="247" s="92" customFormat="1" ht="13.35" customHeight="1" x14ac:dyDescent="0.2"/>
    <row r="248" s="92" customFormat="1" ht="13.35" customHeight="1" x14ac:dyDescent="0.2"/>
    <row r="249" s="92" customFormat="1" ht="13.35" customHeight="1" x14ac:dyDescent="0.2"/>
    <row r="250" s="92" customFormat="1" ht="13.35" customHeight="1" x14ac:dyDescent="0.2"/>
    <row r="251" s="92" customFormat="1" ht="13.35" customHeight="1" x14ac:dyDescent="0.2"/>
    <row r="252" s="92" customFormat="1" ht="13.35" customHeight="1" x14ac:dyDescent="0.2"/>
    <row r="253" s="92" customFormat="1" ht="13.35" customHeight="1" x14ac:dyDescent="0.2"/>
    <row r="254" s="92" customFormat="1" ht="13.35" customHeight="1" x14ac:dyDescent="0.2"/>
    <row r="255" s="92" customFormat="1" ht="13.35" customHeight="1" x14ac:dyDescent="0.2"/>
    <row r="256" s="92" customFormat="1" ht="13.35" customHeight="1" x14ac:dyDescent="0.2"/>
    <row r="257" s="92" customFormat="1" ht="13.35" customHeight="1" x14ac:dyDescent="0.2"/>
    <row r="258" s="92" customFormat="1" ht="13.35" customHeight="1" x14ac:dyDescent="0.2"/>
    <row r="259" s="92" customFormat="1" ht="13.35" customHeight="1" x14ac:dyDescent="0.2"/>
    <row r="260" s="92" customFormat="1" ht="13.35" customHeight="1" x14ac:dyDescent="0.2"/>
    <row r="261" s="92" customFormat="1" ht="13.35" customHeight="1" x14ac:dyDescent="0.2"/>
    <row r="262" s="92" customFormat="1" ht="13.35" customHeight="1" x14ac:dyDescent="0.2"/>
    <row r="263" s="92" customFormat="1" ht="13.35" customHeight="1" x14ac:dyDescent="0.2"/>
    <row r="264" s="92" customFormat="1" ht="13.35" customHeight="1" x14ac:dyDescent="0.2"/>
    <row r="265" s="92" customFormat="1" ht="13.35" customHeight="1" x14ac:dyDescent="0.2"/>
    <row r="266" s="92" customFormat="1" ht="13.35" customHeight="1" x14ac:dyDescent="0.2"/>
    <row r="267" s="92" customFormat="1" ht="13.35" customHeight="1" x14ac:dyDescent="0.2"/>
    <row r="268" s="92" customFormat="1" ht="13.35" customHeight="1" x14ac:dyDescent="0.2"/>
    <row r="269" s="92" customFormat="1" ht="13.35" customHeight="1" x14ac:dyDescent="0.2"/>
    <row r="270" s="92" customFormat="1" ht="13.35" customHeight="1" x14ac:dyDescent="0.2"/>
    <row r="271" s="92" customFormat="1" ht="13.35" customHeight="1" x14ac:dyDescent="0.2"/>
    <row r="272" s="92" customFormat="1" ht="13.35" customHeight="1" x14ac:dyDescent="0.2"/>
    <row r="273" s="92" customFormat="1" ht="13.35" customHeight="1" x14ac:dyDescent="0.2"/>
    <row r="274" s="92" customFormat="1" ht="13.35" customHeight="1" x14ac:dyDescent="0.2"/>
    <row r="275" s="92" customFormat="1" ht="13.35" customHeight="1" x14ac:dyDescent="0.2"/>
    <row r="276" s="92" customFormat="1" ht="13.35" customHeight="1" x14ac:dyDescent="0.2"/>
    <row r="277" s="92" customFormat="1" ht="13.35" customHeight="1" x14ac:dyDescent="0.2"/>
    <row r="278" s="92" customFormat="1" ht="13.35" customHeight="1" x14ac:dyDescent="0.2"/>
    <row r="279" s="92" customFormat="1" ht="13.35" customHeight="1" x14ac:dyDescent="0.2"/>
    <row r="280" s="92" customFormat="1" ht="13.35" customHeight="1" x14ac:dyDescent="0.2"/>
    <row r="281" s="92" customFormat="1" ht="13.35" customHeight="1" x14ac:dyDescent="0.2"/>
    <row r="282" s="92" customFormat="1" ht="13.35" customHeight="1" x14ac:dyDescent="0.2"/>
    <row r="283" s="92" customFormat="1" ht="13.35" customHeight="1" x14ac:dyDescent="0.2"/>
    <row r="284" s="92" customFormat="1" ht="13.35" customHeight="1" x14ac:dyDescent="0.2"/>
    <row r="285" s="92" customFormat="1" ht="13.35" customHeight="1" x14ac:dyDescent="0.2"/>
    <row r="286" s="92" customFormat="1" ht="13.35" customHeight="1" x14ac:dyDescent="0.2"/>
    <row r="287" s="92" customFormat="1" ht="13.35" customHeight="1" x14ac:dyDescent="0.2"/>
    <row r="288" s="92" customFormat="1" ht="13.35" customHeight="1" x14ac:dyDescent="0.2"/>
    <row r="289" s="92" customFormat="1" ht="13.35" customHeight="1" x14ac:dyDescent="0.2"/>
    <row r="290" s="92" customFormat="1" ht="13.35" customHeight="1" x14ac:dyDescent="0.2"/>
    <row r="291" s="92" customFormat="1" ht="13.35" customHeight="1" x14ac:dyDescent="0.2"/>
    <row r="292" s="92" customFormat="1" ht="13.35" customHeight="1" x14ac:dyDescent="0.2"/>
    <row r="293" s="92" customFormat="1" ht="13.35" customHeight="1" x14ac:dyDescent="0.2"/>
    <row r="294" s="92" customFormat="1" ht="13.35" customHeight="1" x14ac:dyDescent="0.2"/>
    <row r="295" s="92" customFormat="1" ht="13.35" customHeight="1" x14ac:dyDescent="0.2"/>
    <row r="296" s="92" customFormat="1" ht="13.35" customHeight="1" x14ac:dyDescent="0.2"/>
    <row r="297" s="92" customFormat="1" ht="13.35" customHeight="1" x14ac:dyDescent="0.2"/>
    <row r="298" s="92" customFormat="1" ht="13.35" customHeight="1" x14ac:dyDescent="0.2"/>
    <row r="299" s="92" customFormat="1" ht="13.35" customHeight="1" x14ac:dyDescent="0.2"/>
    <row r="300" s="92" customFormat="1" ht="13.35" customHeight="1" x14ac:dyDescent="0.2"/>
    <row r="301" s="92" customFormat="1" ht="13.35" customHeight="1" x14ac:dyDescent="0.2"/>
    <row r="302" s="92" customFormat="1" ht="13.35" customHeight="1" x14ac:dyDescent="0.2"/>
    <row r="303" s="92" customFormat="1" ht="13.35" customHeight="1" x14ac:dyDescent="0.2"/>
    <row r="304" s="92" customFormat="1" ht="13.35" customHeight="1" x14ac:dyDescent="0.2"/>
    <row r="305" s="92" customFormat="1" ht="13.35" customHeight="1" x14ac:dyDescent="0.2"/>
    <row r="306" s="92" customFormat="1" ht="13.35" customHeight="1" x14ac:dyDescent="0.2"/>
    <row r="307" s="92" customFormat="1" ht="13.35" customHeight="1" x14ac:dyDescent="0.2"/>
    <row r="308" s="92" customFormat="1" ht="13.35" customHeight="1" x14ac:dyDescent="0.2"/>
    <row r="309" s="92" customFormat="1" ht="13.35" customHeight="1" x14ac:dyDescent="0.2"/>
    <row r="310" s="92" customFormat="1" ht="13.35" customHeight="1" x14ac:dyDescent="0.2"/>
    <row r="311" s="92" customFormat="1" ht="13.35" customHeight="1" x14ac:dyDescent="0.2"/>
    <row r="312" s="92" customFormat="1" ht="13.35" customHeight="1" x14ac:dyDescent="0.2"/>
    <row r="313" s="92" customFormat="1" ht="13.35" customHeight="1" x14ac:dyDescent="0.2"/>
    <row r="314" s="92" customFormat="1" ht="13.35" customHeight="1" x14ac:dyDescent="0.2"/>
    <row r="315" s="92" customFormat="1" ht="13.35" customHeight="1" x14ac:dyDescent="0.2"/>
    <row r="316" s="92" customFormat="1" ht="13.35" customHeight="1" x14ac:dyDescent="0.2"/>
    <row r="317" s="92" customFormat="1" ht="13.35" customHeight="1" x14ac:dyDescent="0.2"/>
    <row r="318" s="92" customFormat="1" ht="13.35" customHeight="1" x14ac:dyDescent="0.2"/>
    <row r="319" s="92" customFormat="1" ht="13.35" customHeight="1" x14ac:dyDescent="0.2"/>
    <row r="320" s="92" customFormat="1" ht="13.35" customHeight="1" x14ac:dyDescent="0.2"/>
    <row r="321" s="92" customFormat="1" ht="13.35" customHeight="1" x14ac:dyDescent="0.2"/>
    <row r="322" s="92" customFormat="1" ht="13.35" customHeight="1" x14ac:dyDescent="0.2"/>
    <row r="323" s="92" customFormat="1" ht="13.35" customHeight="1" x14ac:dyDescent="0.2"/>
    <row r="324" s="92" customFormat="1" ht="13.35" customHeight="1" x14ac:dyDescent="0.2"/>
    <row r="325" s="92" customFormat="1" ht="13.35" customHeight="1" x14ac:dyDescent="0.2"/>
    <row r="326" s="92" customFormat="1" ht="13.35" customHeight="1" x14ac:dyDescent="0.2"/>
    <row r="327" s="92" customFormat="1" ht="13.35" customHeight="1" x14ac:dyDescent="0.2"/>
    <row r="328" s="92" customFormat="1" ht="13.35" customHeight="1" x14ac:dyDescent="0.2"/>
    <row r="329" s="92" customFormat="1" ht="13.35" customHeight="1" x14ac:dyDescent="0.2"/>
    <row r="330" s="92" customFormat="1" ht="13.35" customHeight="1" x14ac:dyDescent="0.2"/>
    <row r="331" s="92" customFormat="1" ht="13.35" customHeight="1" x14ac:dyDescent="0.2"/>
    <row r="332" s="92" customFormat="1" ht="13.35" customHeight="1" x14ac:dyDescent="0.2"/>
    <row r="333" s="92" customFormat="1" ht="13.35" customHeight="1" x14ac:dyDescent="0.2"/>
    <row r="334" s="92" customFormat="1" ht="13.35" customHeight="1" x14ac:dyDescent="0.2"/>
    <row r="335" s="92" customFormat="1" ht="13.35" customHeight="1" x14ac:dyDescent="0.2"/>
    <row r="336" s="92" customFormat="1" ht="13.35" customHeight="1" x14ac:dyDescent="0.2"/>
    <row r="337" s="92" customFormat="1" ht="13.35" customHeight="1" x14ac:dyDescent="0.2"/>
    <row r="338" s="92" customFormat="1" ht="13.35" customHeight="1" x14ac:dyDescent="0.2"/>
    <row r="339" s="92" customFormat="1" ht="13.35" customHeight="1" x14ac:dyDescent="0.2"/>
    <row r="340" s="92" customFormat="1" ht="13.35" customHeight="1" x14ac:dyDescent="0.2"/>
    <row r="341" s="92" customFormat="1" ht="13.35" customHeight="1" x14ac:dyDescent="0.2"/>
    <row r="342" s="92" customFormat="1" ht="13.35" customHeight="1" x14ac:dyDescent="0.2"/>
    <row r="343" s="92" customFormat="1" ht="13.35" customHeight="1" x14ac:dyDescent="0.2"/>
    <row r="344" s="92" customFormat="1" ht="13.35" customHeight="1" x14ac:dyDescent="0.2"/>
    <row r="345" s="92" customFormat="1" ht="13.35" customHeight="1" x14ac:dyDescent="0.2"/>
    <row r="346" s="92" customFormat="1" ht="13.35" customHeight="1" x14ac:dyDescent="0.2"/>
    <row r="347" s="92" customFormat="1" ht="13.35" customHeight="1" x14ac:dyDescent="0.2"/>
    <row r="348" s="92" customFormat="1" ht="13.35" customHeight="1" x14ac:dyDescent="0.2"/>
    <row r="349" s="92" customFormat="1" ht="13.35" customHeight="1" x14ac:dyDescent="0.2"/>
    <row r="350" s="92" customFormat="1" ht="13.35" customHeight="1" x14ac:dyDescent="0.2"/>
    <row r="351" s="92" customFormat="1" ht="13.35" customHeight="1" x14ac:dyDescent="0.2"/>
    <row r="352" s="92" customFormat="1" ht="13.35" customHeight="1" x14ac:dyDescent="0.2"/>
    <row r="353" s="92" customFormat="1" ht="13.35" customHeight="1" x14ac:dyDescent="0.2"/>
    <row r="354" s="92" customFormat="1" ht="13.35" customHeight="1" x14ac:dyDescent="0.2"/>
    <row r="355" s="92" customFormat="1" ht="13.35" customHeight="1" x14ac:dyDescent="0.2"/>
    <row r="356" s="92" customFormat="1" ht="13.35" customHeight="1" x14ac:dyDescent="0.2"/>
    <row r="357" s="92" customFormat="1" ht="13.35" customHeight="1" x14ac:dyDescent="0.2"/>
    <row r="358" s="92" customFormat="1" ht="13.35" customHeight="1" x14ac:dyDescent="0.2"/>
    <row r="359" s="92" customFormat="1" ht="13.35" customHeight="1" x14ac:dyDescent="0.2"/>
    <row r="360" s="92" customFormat="1" ht="13.35" customHeight="1" x14ac:dyDescent="0.2"/>
    <row r="361" s="92" customFormat="1" ht="13.35" customHeight="1" x14ac:dyDescent="0.2"/>
    <row r="362" s="92" customFormat="1" ht="13.35" customHeight="1" x14ac:dyDescent="0.2"/>
    <row r="363" s="92" customFormat="1" ht="13.35" customHeight="1" x14ac:dyDescent="0.2"/>
    <row r="364" s="92" customFormat="1" ht="13.35" customHeight="1" x14ac:dyDescent="0.2"/>
    <row r="365" s="92" customFormat="1" ht="13.35" customHeight="1" x14ac:dyDescent="0.2"/>
    <row r="366" s="92" customFormat="1" ht="13.35" customHeight="1" x14ac:dyDescent="0.2"/>
    <row r="367" s="92" customFormat="1" ht="13.35" customHeight="1" x14ac:dyDescent="0.2"/>
    <row r="368" s="92" customFormat="1" ht="13.35" customHeight="1" x14ac:dyDescent="0.2"/>
    <row r="369" s="92" customFormat="1" ht="13.35" customHeight="1" x14ac:dyDescent="0.2"/>
    <row r="370" s="92" customFormat="1" ht="13.35" customHeight="1" x14ac:dyDescent="0.2"/>
    <row r="371" s="92" customFormat="1" ht="13.35" customHeight="1" x14ac:dyDescent="0.2"/>
    <row r="372" s="92" customFormat="1" ht="13.35" customHeight="1" x14ac:dyDescent="0.2"/>
    <row r="373" s="92" customFormat="1" ht="13.35" customHeight="1" x14ac:dyDescent="0.2"/>
    <row r="374" s="92" customFormat="1" ht="13.35" customHeight="1" x14ac:dyDescent="0.2"/>
    <row r="375" s="92" customFormat="1" ht="13.35" customHeight="1" x14ac:dyDescent="0.2"/>
    <row r="376" s="92" customFormat="1" ht="13.35" customHeight="1" x14ac:dyDescent="0.2"/>
    <row r="377" s="92" customFormat="1" ht="13.35" customHeight="1" x14ac:dyDescent="0.2"/>
    <row r="378" s="92" customFormat="1" ht="13.35" customHeight="1" x14ac:dyDescent="0.2"/>
    <row r="379" s="92" customFormat="1" ht="13.35" customHeight="1" x14ac:dyDescent="0.2"/>
    <row r="380" s="92" customFormat="1" ht="13.35" customHeight="1" x14ac:dyDescent="0.2"/>
    <row r="381" s="92" customFormat="1" ht="13.35" customHeight="1" x14ac:dyDescent="0.2"/>
    <row r="382" s="92" customFormat="1" ht="13.35" customHeight="1" x14ac:dyDescent="0.2"/>
    <row r="383" s="92" customFormat="1" ht="13.35" customHeight="1" x14ac:dyDescent="0.2"/>
    <row r="384" s="92" customFormat="1" ht="13.35" customHeight="1" x14ac:dyDescent="0.2"/>
    <row r="385" s="92" customFormat="1" ht="13.35" customHeight="1" x14ac:dyDescent="0.2"/>
    <row r="386" s="92" customFormat="1" ht="13.35" customHeight="1" x14ac:dyDescent="0.2"/>
    <row r="387" s="92" customFormat="1" ht="13.35" customHeight="1" x14ac:dyDescent="0.2"/>
    <row r="388" s="92" customFormat="1" ht="13.35" customHeight="1" x14ac:dyDescent="0.2"/>
    <row r="389" s="92" customFormat="1" ht="13.35" customHeight="1" x14ac:dyDescent="0.2"/>
    <row r="390" s="92" customFormat="1" ht="13.35" customHeight="1" x14ac:dyDescent="0.2"/>
    <row r="391" s="92" customFormat="1" ht="13.35" customHeight="1" x14ac:dyDescent="0.2"/>
    <row r="392" s="92" customFormat="1" ht="13.35" customHeight="1" x14ac:dyDescent="0.2"/>
    <row r="393" s="92" customFormat="1" ht="13.35" customHeight="1" x14ac:dyDescent="0.2"/>
    <row r="394" s="92" customFormat="1" ht="13.35" customHeight="1" x14ac:dyDescent="0.2"/>
    <row r="395" s="92" customFormat="1" ht="13.35" customHeight="1" x14ac:dyDescent="0.2"/>
    <row r="396" s="92" customFormat="1" ht="13.35" customHeight="1" x14ac:dyDescent="0.2"/>
    <row r="397" s="92" customFormat="1" ht="13.35" customHeight="1" x14ac:dyDescent="0.2"/>
    <row r="398" s="92" customFormat="1" ht="13.35" customHeight="1" x14ac:dyDescent="0.2"/>
    <row r="399" s="92" customFormat="1" ht="13.35" customHeight="1" x14ac:dyDescent="0.2"/>
    <row r="400" s="92" customFormat="1" ht="13.35" customHeight="1" x14ac:dyDescent="0.2"/>
    <row r="401" s="92" customFormat="1" ht="13.35" customHeight="1" x14ac:dyDescent="0.2"/>
    <row r="402" s="92" customFormat="1" ht="13.35" customHeight="1" x14ac:dyDescent="0.2"/>
    <row r="403" s="92" customFormat="1" ht="13.35" customHeight="1" x14ac:dyDescent="0.2"/>
    <row r="404" s="92" customFormat="1" ht="13.35" customHeight="1" x14ac:dyDescent="0.2"/>
    <row r="405" s="92" customFormat="1" ht="13.35" customHeight="1" x14ac:dyDescent="0.2"/>
    <row r="406" s="92" customFormat="1" ht="13.35" customHeight="1" x14ac:dyDescent="0.2"/>
    <row r="407" s="92" customFormat="1" ht="13.35" customHeight="1" x14ac:dyDescent="0.2"/>
    <row r="408" s="92" customFormat="1" ht="13.35" customHeight="1" x14ac:dyDescent="0.2"/>
    <row r="409" s="92" customFormat="1" ht="13.35" customHeight="1" x14ac:dyDescent="0.2"/>
    <row r="410" s="92" customFormat="1" ht="13.35" customHeight="1" x14ac:dyDescent="0.2"/>
    <row r="411" s="92" customFormat="1" ht="13.35" customHeight="1" x14ac:dyDescent="0.2"/>
    <row r="412" s="92" customFormat="1" ht="13.35" customHeight="1" x14ac:dyDescent="0.2"/>
    <row r="413" s="92" customFormat="1" ht="13.35" customHeight="1" x14ac:dyDescent="0.2"/>
    <row r="414" s="92" customFormat="1" ht="13.35" customHeight="1" x14ac:dyDescent="0.2"/>
    <row r="415" s="92" customFormat="1" ht="13.35" customHeight="1" x14ac:dyDescent="0.2"/>
    <row r="416" s="92" customFormat="1" ht="13.35" customHeight="1" x14ac:dyDescent="0.2"/>
    <row r="417" s="92" customFormat="1" ht="13.35" customHeight="1" x14ac:dyDescent="0.2"/>
    <row r="418" s="92" customFormat="1" ht="13.35" customHeight="1" x14ac:dyDescent="0.2"/>
    <row r="419" s="92" customFormat="1" ht="13.35" customHeight="1" x14ac:dyDescent="0.2"/>
    <row r="420" s="92" customFormat="1" ht="13.35" customHeight="1" x14ac:dyDescent="0.2"/>
    <row r="421" s="92" customFormat="1" ht="13.35" customHeight="1" x14ac:dyDescent="0.2"/>
    <row r="422" s="92" customFormat="1" ht="13.35" customHeight="1" x14ac:dyDescent="0.2"/>
    <row r="423" s="92" customFormat="1" ht="13.35" customHeight="1" x14ac:dyDescent="0.2"/>
    <row r="424" s="92" customFormat="1" ht="13.35" customHeight="1" x14ac:dyDescent="0.2"/>
    <row r="425" s="92" customFormat="1" ht="13.35" customHeight="1" x14ac:dyDescent="0.2"/>
    <row r="426" s="92" customFormat="1" ht="13.35" customHeight="1" x14ac:dyDescent="0.2"/>
    <row r="427" s="92" customFormat="1" ht="13.35" customHeight="1" x14ac:dyDescent="0.2"/>
    <row r="428" s="92" customFormat="1" ht="13.35" customHeight="1" x14ac:dyDescent="0.2"/>
    <row r="429" s="92" customFormat="1" ht="13.35" customHeight="1" x14ac:dyDescent="0.2"/>
    <row r="430" s="92" customFormat="1" ht="13.35" customHeight="1" x14ac:dyDescent="0.2"/>
    <row r="431" s="92" customFormat="1" ht="13.35" customHeight="1" x14ac:dyDescent="0.2"/>
    <row r="432" s="92" customFormat="1" ht="13.35" customHeight="1" x14ac:dyDescent="0.2"/>
    <row r="433" s="92" customFormat="1" ht="13.35" customHeight="1" x14ac:dyDescent="0.2"/>
    <row r="434" s="92" customFormat="1" ht="13.35" customHeight="1" x14ac:dyDescent="0.2"/>
    <row r="435" s="92" customFormat="1" ht="13.35" customHeight="1" x14ac:dyDescent="0.2"/>
    <row r="436" s="92" customFormat="1" ht="13.35" customHeight="1" x14ac:dyDescent="0.2"/>
    <row r="437" s="92" customFormat="1" ht="13.35" customHeight="1" x14ac:dyDescent="0.2"/>
    <row r="438" s="92" customFormat="1" ht="13.35" customHeight="1" x14ac:dyDescent="0.2"/>
    <row r="439" s="92" customFormat="1" ht="13.35" customHeight="1" x14ac:dyDescent="0.2"/>
    <row r="440" s="92" customFormat="1" ht="13.35" customHeight="1" x14ac:dyDescent="0.2"/>
    <row r="441" s="92" customFormat="1" ht="13.35" customHeight="1" x14ac:dyDescent="0.2"/>
    <row r="442" s="92" customFormat="1" ht="13.35" customHeight="1" x14ac:dyDescent="0.2"/>
    <row r="443" s="92" customFormat="1" ht="13.35" customHeight="1" x14ac:dyDescent="0.2"/>
    <row r="444" s="92" customFormat="1" ht="13.35" customHeight="1" x14ac:dyDescent="0.2"/>
    <row r="445" s="92" customFormat="1" ht="13.35" customHeight="1" x14ac:dyDescent="0.2"/>
    <row r="446" s="92" customFormat="1" ht="13.35" customHeight="1" x14ac:dyDescent="0.2"/>
    <row r="447" s="92" customFormat="1" ht="13.35" customHeight="1" x14ac:dyDescent="0.2"/>
    <row r="448" s="92" customFormat="1" ht="13.35" customHeight="1" x14ac:dyDescent="0.2"/>
    <row r="449" s="92" customFormat="1" ht="13.35" customHeight="1" x14ac:dyDescent="0.2"/>
    <row r="450" s="92" customFormat="1" ht="13.35" customHeight="1" x14ac:dyDescent="0.2"/>
    <row r="451" s="92" customFormat="1" ht="13.35" customHeight="1" x14ac:dyDescent="0.2"/>
    <row r="452" s="92" customFormat="1" ht="13.35" customHeight="1" x14ac:dyDescent="0.2"/>
    <row r="453" s="92" customFormat="1" ht="13.35" customHeight="1" x14ac:dyDescent="0.2"/>
    <row r="454" s="92" customFormat="1" ht="13.35" customHeight="1" x14ac:dyDescent="0.2"/>
    <row r="455" s="92" customFormat="1" ht="13.35" customHeight="1" x14ac:dyDescent="0.2"/>
    <row r="456" s="92" customFormat="1" ht="13.35" customHeight="1" x14ac:dyDescent="0.2"/>
    <row r="457" s="92" customFormat="1" ht="13.35" customHeight="1" x14ac:dyDescent="0.2"/>
    <row r="458" s="92" customFormat="1" ht="13.35" customHeight="1" x14ac:dyDescent="0.2"/>
    <row r="459" s="92" customFormat="1" ht="13.35" customHeight="1" x14ac:dyDescent="0.2"/>
    <row r="460" s="92" customFormat="1" ht="13.35" customHeight="1" x14ac:dyDescent="0.2"/>
    <row r="461" s="92" customFormat="1" ht="13.35" customHeight="1" x14ac:dyDescent="0.2"/>
    <row r="462" s="92" customFormat="1" ht="13.35" customHeight="1" x14ac:dyDescent="0.2"/>
    <row r="463" s="92" customFormat="1" ht="13.35" customHeight="1" x14ac:dyDescent="0.2"/>
    <row r="464" s="92" customFormat="1" ht="13.35" customHeight="1" x14ac:dyDescent="0.2"/>
    <row r="465" s="92" customFormat="1" ht="13.35" customHeight="1" x14ac:dyDescent="0.2"/>
    <row r="466" s="92" customFormat="1" ht="13.35" customHeight="1" x14ac:dyDescent="0.2"/>
    <row r="467" s="92" customFormat="1" ht="13.35" customHeight="1" x14ac:dyDescent="0.2"/>
    <row r="468" s="92" customFormat="1" ht="13.35" customHeight="1" x14ac:dyDescent="0.2"/>
    <row r="469" s="92" customFormat="1" ht="13.35" customHeight="1" x14ac:dyDescent="0.2"/>
    <row r="470" s="92" customFormat="1" ht="13.35" customHeight="1" x14ac:dyDescent="0.2"/>
    <row r="471" s="92" customFormat="1" ht="13.35" customHeight="1" x14ac:dyDescent="0.2"/>
    <row r="472" s="92" customFormat="1" ht="13.35" customHeight="1" x14ac:dyDescent="0.2"/>
    <row r="473" s="92" customFormat="1" ht="13.35" customHeight="1" x14ac:dyDescent="0.2"/>
    <row r="474" s="92" customFormat="1" ht="13.35" customHeight="1" x14ac:dyDescent="0.2"/>
    <row r="475" s="92" customFormat="1" ht="13.35" customHeight="1" x14ac:dyDescent="0.2"/>
    <row r="476" s="92" customFormat="1" ht="13.35" customHeight="1" x14ac:dyDescent="0.2"/>
    <row r="477" s="92" customFormat="1" ht="13.35" customHeight="1" x14ac:dyDescent="0.2"/>
    <row r="478" s="92" customFormat="1" ht="13.35" customHeight="1" x14ac:dyDescent="0.2"/>
    <row r="479" s="92" customFormat="1" ht="13.35" customHeight="1" x14ac:dyDescent="0.2"/>
    <row r="480" s="92" customFormat="1" ht="13.35" customHeight="1" x14ac:dyDescent="0.2"/>
    <row r="481" s="92" customFormat="1" ht="13.35" customHeight="1" x14ac:dyDescent="0.2"/>
    <row r="482" s="92" customFormat="1" ht="13.35" customHeight="1" x14ac:dyDescent="0.2"/>
    <row r="483" s="92" customFormat="1" ht="13.35" customHeight="1" x14ac:dyDescent="0.2"/>
    <row r="484" s="92" customFormat="1" ht="13.35" customHeight="1" x14ac:dyDescent="0.2"/>
    <row r="485" s="92" customFormat="1" ht="13.35" customHeight="1" x14ac:dyDescent="0.2"/>
    <row r="486" s="92" customFormat="1" ht="13.35" customHeight="1" x14ac:dyDescent="0.2"/>
    <row r="487" s="92" customFormat="1" ht="13.35" customHeight="1" x14ac:dyDescent="0.2"/>
    <row r="488" s="92" customFormat="1" ht="13.35" customHeight="1" x14ac:dyDescent="0.2"/>
    <row r="489" s="92" customFormat="1" ht="13.35" customHeight="1" x14ac:dyDescent="0.2"/>
    <row r="490" s="92" customFormat="1" ht="13.35" customHeight="1" x14ac:dyDescent="0.2"/>
    <row r="491" s="92" customFormat="1" ht="13.35" customHeight="1" x14ac:dyDescent="0.2"/>
    <row r="492" s="92" customFormat="1" ht="13.35" customHeight="1" x14ac:dyDescent="0.2"/>
    <row r="493" s="92" customFormat="1" ht="13.35" customHeight="1" x14ac:dyDescent="0.2"/>
    <row r="494" s="92" customFormat="1" ht="13.35" customHeight="1" x14ac:dyDescent="0.2"/>
    <row r="495" s="92" customFormat="1" ht="13.35" customHeight="1" x14ac:dyDescent="0.2"/>
    <row r="496" s="92" customFormat="1" ht="13.35" customHeight="1" x14ac:dyDescent="0.2"/>
    <row r="497" s="92" customFormat="1" ht="13.35" customHeight="1" x14ac:dyDescent="0.2"/>
    <row r="498" s="92" customFormat="1" ht="13.35" customHeight="1" x14ac:dyDescent="0.2"/>
    <row r="499" s="92" customFormat="1" ht="13.35" customHeight="1" x14ac:dyDescent="0.2"/>
    <row r="500" s="92" customFormat="1" ht="13.35" customHeight="1" x14ac:dyDescent="0.2"/>
    <row r="501" s="92" customFormat="1" ht="13.35" customHeight="1" x14ac:dyDescent="0.2"/>
    <row r="502" s="92" customFormat="1" ht="13.35" customHeight="1" x14ac:dyDescent="0.2"/>
    <row r="503" s="92" customFormat="1" ht="13.35" customHeight="1" x14ac:dyDescent="0.2"/>
    <row r="504" s="92" customFormat="1" ht="13.35" customHeight="1" x14ac:dyDescent="0.2"/>
    <row r="505" s="92" customFormat="1" ht="13.35" customHeight="1" x14ac:dyDescent="0.2"/>
    <row r="506" s="92" customFormat="1" ht="13.35" customHeight="1" x14ac:dyDescent="0.2"/>
    <row r="507" s="92" customFormat="1" ht="13.35" customHeight="1" x14ac:dyDescent="0.2"/>
    <row r="508" s="92" customFormat="1" ht="13.35" customHeight="1" x14ac:dyDescent="0.2"/>
    <row r="509" s="92" customFormat="1" ht="13.35" customHeight="1" x14ac:dyDescent="0.2"/>
    <row r="510" s="92" customFormat="1" ht="13.35" customHeight="1" x14ac:dyDescent="0.2"/>
    <row r="511" s="92" customFormat="1" ht="13.35" customHeight="1" x14ac:dyDescent="0.2"/>
    <row r="512" s="92" customFormat="1" ht="13.35" customHeight="1" x14ac:dyDescent="0.2"/>
    <row r="513" s="92" customFormat="1" ht="13.35" customHeight="1" x14ac:dyDescent="0.2"/>
    <row r="514" s="92" customFormat="1" ht="13.35" customHeight="1" x14ac:dyDescent="0.2"/>
    <row r="515" s="92" customFormat="1" ht="13.35" customHeight="1" x14ac:dyDescent="0.2"/>
    <row r="516" s="92" customFormat="1" ht="13.35" customHeight="1" x14ac:dyDescent="0.2"/>
    <row r="517" s="92" customFormat="1" ht="13.35" customHeight="1" x14ac:dyDescent="0.2"/>
    <row r="518" s="92" customFormat="1" ht="13.35" customHeight="1" x14ac:dyDescent="0.2"/>
    <row r="519" s="92" customFormat="1" ht="13.35" customHeight="1" x14ac:dyDescent="0.2"/>
    <row r="520" s="92" customFormat="1" ht="13.35" customHeight="1" x14ac:dyDescent="0.2"/>
    <row r="521" s="92" customFormat="1" ht="13.35" customHeight="1" x14ac:dyDescent="0.2"/>
    <row r="522" s="92" customFormat="1" ht="13.35" customHeight="1" x14ac:dyDescent="0.2"/>
    <row r="523" s="92" customFormat="1" ht="13.35" customHeight="1" x14ac:dyDescent="0.2"/>
    <row r="524" s="92" customFormat="1" ht="13.35" customHeight="1" x14ac:dyDescent="0.2"/>
    <row r="525" s="92" customFormat="1" ht="13.35" customHeight="1" x14ac:dyDescent="0.2"/>
    <row r="526" s="92" customFormat="1" ht="13.35" customHeight="1" x14ac:dyDescent="0.2"/>
    <row r="527" s="92" customFormat="1" ht="13.35" customHeight="1" x14ac:dyDescent="0.2"/>
    <row r="528" s="92" customFormat="1" ht="13.35" customHeight="1" x14ac:dyDescent="0.2"/>
    <row r="529" s="92" customFormat="1" ht="13.35" customHeight="1" x14ac:dyDescent="0.2"/>
    <row r="530" s="92" customFormat="1" ht="13.35" customHeight="1" x14ac:dyDescent="0.2"/>
    <row r="531" s="92" customFormat="1" ht="13.35" customHeight="1" x14ac:dyDescent="0.2"/>
    <row r="532" s="92" customFormat="1" ht="13.35" customHeight="1" x14ac:dyDescent="0.2"/>
    <row r="533" s="92" customFormat="1" ht="13.35" customHeight="1" x14ac:dyDescent="0.2"/>
    <row r="534" s="92" customFormat="1" ht="13.35" customHeight="1" x14ac:dyDescent="0.2"/>
    <row r="535" s="92" customFormat="1" ht="13.35" customHeight="1" x14ac:dyDescent="0.2"/>
    <row r="536" s="92" customFormat="1" ht="13.35" customHeight="1" x14ac:dyDescent="0.2"/>
    <row r="537" s="92" customFormat="1" ht="13.35" customHeight="1" x14ac:dyDescent="0.2"/>
    <row r="538" s="92" customFormat="1" ht="13.35" customHeight="1" x14ac:dyDescent="0.2"/>
    <row r="539" s="92" customFormat="1" ht="13.35" customHeight="1" x14ac:dyDescent="0.2"/>
    <row r="540" s="92" customFormat="1" ht="13.35" customHeight="1" x14ac:dyDescent="0.2"/>
    <row r="541" s="92" customFormat="1" ht="13.35" customHeight="1" x14ac:dyDescent="0.2"/>
    <row r="542" s="92" customFormat="1" ht="13.35" customHeight="1" x14ac:dyDescent="0.2"/>
    <row r="543" s="92" customFormat="1" ht="13.35" customHeight="1" x14ac:dyDescent="0.2"/>
    <row r="544" s="92" customFormat="1" ht="13.35" customHeight="1" x14ac:dyDescent="0.2"/>
    <row r="545" s="92" customFormat="1" ht="13.35" customHeight="1" x14ac:dyDescent="0.2"/>
    <row r="546" s="92" customFormat="1" ht="13.35" customHeight="1" x14ac:dyDescent="0.2"/>
    <row r="547" s="92" customFormat="1" ht="13.35" customHeight="1" x14ac:dyDescent="0.2"/>
    <row r="548" s="92" customFormat="1" ht="13.35" customHeight="1" x14ac:dyDescent="0.2"/>
    <row r="549" s="92" customFormat="1" ht="13.35" customHeight="1" x14ac:dyDescent="0.2"/>
    <row r="550" s="92" customFormat="1" ht="13.35" customHeight="1" x14ac:dyDescent="0.2"/>
    <row r="551" s="92" customFormat="1" ht="13.35" customHeight="1" x14ac:dyDescent="0.2"/>
    <row r="552" s="92" customFormat="1" ht="13.35" customHeight="1" x14ac:dyDescent="0.2"/>
    <row r="553" s="92" customFormat="1" ht="13.35" customHeight="1" x14ac:dyDescent="0.2"/>
    <row r="554" s="92" customFormat="1" ht="13.35" customHeight="1" x14ac:dyDescent="0.2"/>
    <row r="555" s="92" customFormat="1" ht="13.35" customHeight="1" x14ac:dyDescent="0.2"/>
    <row r="556" s="92" customFormat="1" ht="13.35" customHeight="1" x14ac:dyDescent="0.2"/>
    <row r="557" s="92" customFormat="1" ht="13.35" customHeight="1" x14ac:dyDescent="0.2"/>
    <row r="558" s="92" customFormat="1" ht="13.35" customHeight="1" x14ac:dyDescent="0.2"/>
    <row r="559" s="92" customFormat="1" ht="13.35" customHeight="1" x14ac:dyDescent="0.2"/>
    <row r="560" s="92" customFormat="1" ht="13.35" customHeight="1" x14ac:dyDescent="0.2"/>
    <row r="561" s="92" customFormat="1" ht="13.35" customHeight="1" x14ac:dyDescent="0.2"/>
    <row r="562" s="92" customFormat="1" ht="13.35" customHeight="1" x14ac:dyDescent="0.2"/>
    <row r="563" s="92" customFormat="1" ht="13.35" customHeight="1" x14ac:dyDescent="0.2"/>
    <row r="564" s="92" customFormat="1" ht="13.35" customHeight="1" x14ac:dyDescent="0.2"/>
    <row r="565" s="92" customFormat="1" ht="13.35" customHeight="1" x14ac:dyDescent="0.2"/>
    <row r="566" s="92" customFormat="1" ht="13.35" customHeight="1" x14ac:dyDescent="0.2"/>
    <row r="567" s="92" customFormat="1" ht="13.35" customHeight="1" x14ac:dyDescent="0.2"/>
    <row r="568" s="92" customFormat="1" ht="13.35" customHeight="1" x14ac:dyDescent="0.2"/>
    <row r="569" s="92" customFormat="1" ht="13.35" customHeight="1" x14ac:dyDescent="0.2"/>
    <row r="570" s="92" customFormat="1" ht="13.35" customHeight="1" x14ac:dyDescent="0.2"/>
    <row r="571" s="92" customFormat="1" ht="13.35" customHeight="1" x14ac:dyDescent="0.2"/>
    <row r="572" s="92" customFormat="1" ht="13.35" customHeight="1" x14ac:dyDescent="0.2"/>
    <row r="573" s="92" customFormat="1" ht="13.35" customHeight="1" x14ac:dyDescent="0.2"/>
    <row r="574" s="92" customFormat="1" ht="13.35" customHeight="1" x14ac:dyDescent="0.2"/>
    <row r="575" s="92" customFormat="1" ht="13.35" customHeight="1" x14ac:dyDescent="0.2"/>
    <row r="576" s="92" customFormat="1" ht="13.35" customHeight="1" x14ac:dyDescent="0.2"/>
    <row r="577" s="92" customFormat="1" ht="13.35" customHeight="1" x14ac:dyDescent="0.2"/>
    <row r="578" s="92" customFormat="1" ht="13.35" customHeight="1" x14ac:dyDescent="0.2"/>
    <row r="579" s="92" customFormat="1" ht="13.35" customHeight="1" x14ac:dyDescent="0.2"/>
    <row r="580" s="92" customFormat="1" ht="13.35" customHeight="1" x14ac:dyDescent="0.2"/>
    <row r="581" s="92" customFormat="1" ht="13.35" customHeight="1" x14ac:dyDescent="0.2"/>
    <row r="582" s="92" customFormat="1" ht="13.35" customHeight="1" x14ac:dyDescent="0.2"/>
    <row r="583" s="92" customFormat="1" ht="13.35" customHeight="1" x14ac:dyDescent="0.2"/>
    <row r="584" s="92" customFormat="1" ht="13.35" customHeight="1" x14ac:dyDescent="0.2"/>
    <row r="585" s="92" customFormat="1" ht="13.35" customHeight="1" x14ac:dyDescent="0.2"/>
    <row r="586" s="92" customFormat="1" ht="13.35" customHeight="1" x14ac:dyDescent="0.2"/>
    <row r="587" s="92" customFormat="1" ht="13.35" customHeight="1" x14ac:dyDescent="0.2"/>
    <row r="588" s="92" customFormat="1" ht="13.35" customHeight="1" x14ac:dyDescent="0.2"/>
    <row r="589" s="92" customFormat="1" ht="13.35" customHeight="1" x14ac:dyDescent="0.2"/>
    <row r="590" s="92" customFormat="1" ht="13.35" customHeight="1" x14ac:dyDescent="0.2"/>
    <row r="591" s="92" customFormat="1" ht="13.35" customHeight="1" x14ac:dyDescent="0.2"/>
    <row r="592" s="92" customFormat="1" ht="13.35" customHeight="1" x14ac:dyDescent="0.2"/>
    <row r="593" s="92" customFormat="1" ht="13.35" customHeight="1" x14ac:dyDescent="0.2"/>
    <row r="594" s="92" customFormat="1" ht="13.35" customHeight="1" x14ac:dyDescent="0.2"/>
    <row r="595" s="92" customFormat="1" ht="13.35" customHeight="1" x14ac:dyDescent="0.2"/>
    <row r="596" s="92" customFormat="1" ht="13.35" customHeight="1" x14ac:dyDescent="0.2"/>
    <row r="597" s="92" customFormat="1" ht="13.35" customHeight="1" x14ac:dyDescent="0.2"/>
    <row r="598" s="92" customFormat="1" ht="13.35" customHeight="1" x14ac:dyDescent="0.2"/>
    <row r="599" s="92" customFormat="1" ht="13.35" customHeight="1" x14ac:dyDescent="0.2"/>
    <row r="600" s="92" customFormat="1" ht="13.35" customHeight="1" x14ac:dyDescent="0.2"/>
    <row r="601" s="92" customFormat="1" ht="13.35" customHeight="1" x14ac:dyDescent="0.2"/>
    <row r="602" s="92" customFormat="1" ht="13.35" customHeight="1" x14ac:dyDescent="0.2"/>
    <row r="603" s="92" customFormat="1" ht="13.35" customHeight="1" x14ac:dyDescent="0.2"/>
    <row r="604" s="92" customFormat="1" ht="13.35" customHeight="1" x14ac:dyDescent="0.2"/>
    <row r="605" s="92" customFormat="1" ht="13.35" customHeight="1" x14ac:dyDescent="0.2"/>
    <row r="606" s="92" customFormat="1" ht="13.35" customHeight="1" x14ac:dyDescent="0.2"/>
    <row r="607" s="92" customFormat="1" ht="13.35" customHeight="1" x14ac:dyDescent="0.2"/>
    <row r="608" s="92" customFormat="1" ht="13.35" customHeight="1" x14ac:dyDescent="0.2"/>
    <row r="609" s="92" customFormat="1" ht="13.35" customHeight="1" x14ac:dyDescent="0.2"/>
    <row r="610" s="92" customFormat="1" ht="13.35" customHeight="1" x14ac:dyDescent="0.2"/>
    <row r="611" s="92" customFormat="1" ht="13.35" customHeight="1" x14ac:dyDescent="0.2"/>
    <row r="612" s="92" customFormat="1" ht="13.35" customHeight="1" x14ac:dyDescent="0.2"/>
    <row r="613" s="92" customFormat="1" ht="13.35" customHeight="1" x14ac:dyDescent="0.2"/>
    <row r="614" s="92" customFormat="1" ht="13.35" customHeight="1" x14ac:dyDescent="0.2"/>
    <row r="615" s="92" customFormat="1" ht="13.35" customHeight="1" x14ac:dyDescent="0.2"/>
    <row r="616" s="92" customFormat="1" ht="13.35" customHeight="1" x14ac:dyDescent="0.2"/>
    <row r="617" s="92" customFormat="1" ht="13.35" customHeight="1" x14ac:dyDescent="0.2"/>
    <row r="618" s="92" customFormat="1" ht="13.35" customHeight="1" x14ac:dyDescent="0.2"/>
    <row r="619" s="92" customFormat="1" ht="13.35" customHeight="1" x14ac:dyDescent="0.2"/>
    <row r="620" s="92" customFormat="1" ht="13.35" customHeight="1" x14ac:dyDescent="0.2"/>
    <row r="621" s="92" customFormat="1" ht="13.35" customHeight="1" x14ac:dyDescent="0.2"/>
    <row r="622" s="92" customFormat="1" ht="13.35" customHeight="1" x14ac:dyDescent="0.2"/>
    <row r="623" s="92" customFormat="1" ht="13.35" customHeight="1" x14ac:dyDescent="0.2"/>
    <row r="624" s="92" customFormat="1" ht="13.35" customHeight="1" x14ac:dyDescent="0.2"/>
    <row r="625" s="92" customFormat="1" ht="13.35" customHeight="1" x14ac:dyDescent="0.2"/>
    <row r="626" s="92" customFormat="1" ht="13.35" customHeight="1" x14ac:dyDescent="0.2"/>
    <row r="627" s="92" customFormat="1" ht="13.35" customHeight="1" x14ac:dyDescent="0.2"/>
    <row r="628" s="92" customFormat="1" ht="13.35" customHeight="1" x14ac:dyDescent="0.2"/>
    <row r="629" s="92" customFormat="1" ht="13.35" customHeight="1" x14ac:dyDescent="0.2"/>
    <row r="630" s="92" customFormat="1" ht="13.35" customHeight="1" x14ac:dyDescent="0.2"/>
    <row r="631" s="92" customFormat="1" ht="13.35" customHeight="1" x14ac:dyDescent="0.2"/>
    <row r="632" s="92" customFormat="1" ht="13.35" customHeight="1" x14ac:dyDescent="0.2"/>
    <row r="633" s="92" customFormat="1" ht="13.35" customHeight="1" x14ac:dyDescent="0.2"/>
    <row r="634" s="92" customFormat="1" ht="13.35" customHeight="1" x14ac:dyDescent="0.2"/>
    <row r="635" s="92" customFormat="1" ht="13.35" customHeight="1" x14ac:dyDescent="0.2"/>
    <row r="636" s="92" customFormat="1" ht="13.35" customHeight="1" x14ac:dyDescent="0.2"/>
    <row r="637" s="92" customFormat="1" ht="13.35" customHeight="1" x14ac:dyDescent="0.2"/>
    <row r="638" s="92" customFormat="1" ht="13.35" customHeight="1" x14ac:dyDescent="0.2"/>
    <row r="639" s="92" customFormat="1" ht="13.35" customHeight="1" x14ac:dyDescent="0.2"/>
    <row r="640" s="92" customFormat="1" ht="13.35" customHeight="1" x14ac:dyDescent="0.2"/>
    <row r="641" s="92" customFormat="1" ht="13.35" customHeight="1" x14ac:dyDescent="0.2"/>
    <row r="642" s="92" customFormat="1" ht="13.35" customHeight="1" x14ac:dyDescent="0.2"/>
    <row r="643" s="92" customFormat="1" ht="13.35" customHeight="1" x14ac:dyDescent="0.2"/>
    <row r="644" s="92" customFormat="1" ht="13.35" customHeight="1" x14ac:dyDescent="0.2"/>
    <row r="645" s="92" customFormat="1" ht="13.35" customHeight="1" x14ac:dyDescent="0.2"/>
    <row r="646" s="92" customFormat="1" ht="13.35" customHeight="1" x14ac:dyDescent="0.2"/>
    <row r="647" s="92" customFormat="1" ht="13.35" customHeight="1" x14ac:dyDescent="0.2"/>
    <row r="648" s="92" customFormat="1" ht="13.35" customHeight="1" x14ac:dyDescent="0.2"/>
    <row r="649" s="92" customFormat="1" ht="13.35" customHeight="1" x14ac:dyDescent="0.2"/>
    <row r="650" s="92" customFormat="1" ht="13.35" customHeight="1" x14ac:dyDescent="0.2"/>
    <row r="651" s="92" customFormat="1" ht="13.35" customHeight="1" x14ac:dyDescent="0.2"/>
    <row r="652" s="92" customFormat="1" ht="13.35" customHeight="1" x14ac:dyDescent="0.2"/>
    <row r="653" s="92" customFormat="1" ht="13.35" customHeight="1" x14ac:dyDescent="0.2"/>
    <row r="654" s="92" customFormat="1" ht="13.35" customHeight="1" x14ac:dyDescent="0.2"/>
    <row r="655" s="92" customFormat="1" ht="13.35" customHeight="1" x14ac:dyDescent="0.2"/>
    <row r="656" s="92" customFormat="1" ht="13.35" customHeight="1" x14ac:dyDescent="0.2"/>
    <row r="657" s="92" customFormat="1" ht="13.35" customHeight="1" x14ac:dyDescent="0.2"/>
    <row r="658" s="92" customFormat="1" ht="13.35" customHeight="1" x14ac:dyDescent="0.2"/>
    <row r="659" s="92" customFormat="1" ht="13.35" customHeight="1" x14ac:dyDescent="0.2"/>
    <row r="660" s="92" customFormat="1" ht="13.35" customHeight="1" x14ac:dyDescent="0.2"/>
    <row r="661" s="92" customFormat="1" ht="13.35" customHeight="1" x14ac:dyDescent="0.2"/>
    <row r="662" s="92" customFormat="1" ht="13.35" customHeight="1" x14ac:dyDescent="0.2"/>
    <row r="663" s="92" customFormat="1" ht="13.35" customHeight="1" x14ac:dyDescent="0.2"/>
    <row r="664" s="92" customFormat="1" ht="13.35" customHeight="1" x14ac:dyDescent="0.2"/>
    <row r="665" s="92" customFormat="1" ht="13.35" customHeight="1" x14ac:dyDescent="0.2"/>
    <row r="666" s="92" customFormat="1" ht="13.35" customHeight="1" x14ac:dyDescent="0.2"/>
    <row r="667" s="92" customFormat="1" ht="13.35" customHeight="1" x14ac:dyDescent="0.2"/>
    <row r="668" s="92" customFormat="1" ht="13.35" customHeight="1" x14ac:dyDescent="0.2"/>
    <row r="669" s="92" customFormat="1" ht="13.35" customHeight="1" x14ac:dyDescent="0.2"/>
    <row r="670" s="92" customFormat="1" ht="13.35" customHeight="1" x14ac:dyDescent="0.2"/>
    <row r="671" s="92" customFormat="1" ht="13.35" customHeight="1" x14ac:dyDescent="0.2"/>
    <row r="672" s="92" customFormat="1" ht="13.35" customHeight="1" x14ac:dyDescent="0.2"/>
    <row r="673" s="92" customFormat="1" ht="13.35" customHeight="1" x14ac:dyDescent="0.2"/>
    <row r="674" s="92" customFormat="1" ht="13.35" customHeight="1" x14ac:dyDescent="0.2"/>
    <row r="675" s="92" customFormat="1" ht="13.35" customHeight="1" x14ac:dyDescent="0.2"/>
    <row r="676" s="92" customFormat="1" ht="13.35" customHeight="1" x14ac:dyDescent="0.2"/>
    <row r="677" s="92" customFormat="1" ht="13.35" customHeight="1" x14ac:dyDescent="0.2"/>
    <row r="678" s="92" customFormat="1" ht="13.35" customHeight="1" x14ac:dyDescent="0.2"/>
    <row r="679" s="92" customFormat="1" ht="13.35" customHeight="1" x14ac:dyDescent="0.2"/>
    <row r="680" s="92" customFormat="1" ht="13.35" customHeight="1" x14ac:dyDescent="0.2"/>
    <row r="681" s="92" customFormat="1" ht="13.35" customHeight="1" x14ac:dyDescent="0.2"/>
    <row r="682" s="92" customFormat="1" ht="13.35" customHeight="1" x14ac:dyDescent="0.2"/>
    <row r="683" s="92" customFormat="1" ht="13.35" customHeight="1" x14ac:dyDescent="0.2"/>
    <row r="684" s="92" customFormat="1" ht="13.35" customHeight="1" x14ac:dyDescent="0.2"/>
    <row r="685" s="92" customFormat="1" ht="13.35" customHeight="1" x14ac:dyDescent="0.2"/>
    <row r="686" s="92" customFormat="1" ht="13.35" customHeight="1" x14ac:dyDescent="0.2"/>
    <row r="687" s="92" customFormat="1" ht="13.35" customHeight="1" x14ac:dyDescent="0.2"/>
    <row r="688" s="92" customFormat="1" ht="13.35" customHeight="1" x14ac:dyDescent="0.2"/>
    <row r="689" s="92" customFormat="1" ht="13.35" customHeight="1" x14ac:dyDescent="0.2"/>
    <row r="690" s="92" customFormat="1" ht="13.35" customHeight="1" x14ac:dyDescent="0.2"/>
    <row r="691" s="92" customFormat="1" ht="13.35" customHeight="1" x14ac:dyDescent="0.2"/>
    <row r="692" s="92" customFormat="1" ht="13.35" customHeight="1" x14ac:dyDescent="0.2"/>
    <row r="693" s="92" customFormat="1" ht="13.35" customHeight="1" x14ac:dyDescent="0.2"/>
    <row r="694" s="92" customFormat="1" ht="13.35" customHeight="1" x14ac:dyDescent="0.2"/>
    <row r="695" s="92" customFormat="1" ht="13.35" customHeight="1" x14ac:dyDescent="0.2"/>
    <row r="696" s="92" customFormat="1" ht="13.35" customHeight="1" x14ac:dyDescent="0.2"/>
    <row r="697" s="92" customFormat="1" ht="13.35" customHeight="1" x14ac:dyDescent="0.2"/>
    <row r="698" s="92" customFormat="1" ht="13.35" customHeight="1" x14ac:dyDescent="0.2"/>
    <row r="699" s="92" customFormat="1" ht="13.35" customHeight="1" x14ac:dyDescent="0.2"/>
    <row r="700" s="92" customFormat="1" ht="13.35" customHeight="1" x14ac:dyDescent="0.2"/>
    <row r="701" s="92" customFormat="1" ht="13.35" customHeight="1" x14ac:dyDescent="0.2"/>
    <row r="702" s="92" customFormat="1" ht="13.35" customHeight="1" x14ac:dyDescent="0.2"/>
    <row r="703" s="92" customFormat="1" ht="13.35" customHeight="1" x14ac:dyDescent="0.2"/>
    <row r="704" s="92" customFormat="1" ht="13.35" customHeight="1" x14ac:dyDescent="0.2"/>
    <row r="705" s="92" customFormat="1" ht="13.35" customHeight="1" x14ac:dyDescent="0.2"/>
    <row r="706" s="92" customFormat="1" ht="13.35" customHeight="1" x14ac:dyDescent="0.2"/>
    <row r="707" s="92" customFormat="1" ht="13.35" customHeight="1" x14ac:dyDescent="0.2"/>
    <row r="708" s="92" customFormat="1" ht="13.35" customHeight="1" x14ac:dyDescent="0.2"/>
    <row r="709" s="92" customFormat="1" ht="13.35" customHeight="1" x14ac:dyDescent="0.2"/>
    <row r="710" s="92" customFormat="1" ht="13.35" customHeight="1" x14ac:dyDescent="0.2"/>
    <row r="711" s="92" customFormat="1" ht="13.35" customHeight="1" x14ac:dyDescent="0.2"/>
    <row r="712" s="92" customFormat="1" ht="13.35" customHeight="1" x14ac:dyDescent="0.2"/>
    <row r="713" s="92" customFormat="1" ht="13.35" customHeight="1" x14ac:dyDescent="0.2"/>
    <row r="714" s="92" customFormat="1" ht="13.35" customHeight="1" x14ac:dyDescent="0.2"/>
    <row r="715" s="92" customFormat="1" ht="13.35" customHeight="1" x14ac:dyDescent="0.2"/>
    <row r="716" s="92" customFormat="1" ht="13.35" customHeight="1" x14ac:dyDescent="0.2"/>
    <row r="717" s="92" customFormat="1" ht="13.35" customHeight="1" x14ac:dyDescent="0.2"/>
    <row r="718" s="92" customFormat="1" ht="13.35" customHeight="1" x14ac:dyDescent="0.2"/>
    <row r="719" s="92" customFormat="1" ht="13.35" customHeight="1" x14ac:dyDescent="0.2"/>
    <row r="720" s="92" customFormat="1" ht="13.35" customHeight="1" x14ac:dyDescent="0.2"/>
    <row r="721" s="92" customFormat="1" ht="13.35" customHeight="1" x14ac:dyDescent="0.2"/>
    <row r="722" s="92" customFormat="1" ht="13.35" customHeight="1" x14ac:dyDescent="0.2"/>
    <row r="723" s="92" customFormat="1" ht="13.35" customHeight="1" x14ac:dyDescent="0.2"/>
    <row r="724" s="92" customFormat="1" ht="13.35" customHeight="1" x14ac:dyDescent="0.2"/>
    <row r="725" s="92" customFormat="1" ht="13.35" customHeight="1" x14ac:dyDescent="0.2"/>
    <row r="726" s="92" customFormat="1" ht="13.35" customHeight="1" x14ac:dyDescent="0.2"/>
    <row r="727" s="92" customFormat="1" ht="13.35" customHeight="1" x14ac:dyDescent="0.2"/>
    <row r="728" s="92" customFormat="1" ht="13.35" customHeight="1" x14ac:dyDescent="0.2"/>
    <row r="729" s="92" customFormat="1" ht="13.35" customHeight="1" x14ac:dyDescent="0.2"/>
    <row r="730" s="92" customFormat="1" ht="13.35" customHeight="1" x14ac:dyDescent="0.2"/>
    <row r="731" s="92" customFormat="1" ht="13.35" customHeight="1" x14ac:dyDescent="0.2"/>
    <row r="732" s="92" customFormat="1" ht="13.35" customHeight="1" x14ac:dyDescent="0.2"/>
    <row r="733" s="92" customFormat="1" ht="13.35" customHeight="1" x14ac:dyDescent="0.2"/>
    <row r="734" s="92" customFormat="1" ht="13.35" customHeight="1" x14ac:dyDescent="0.2"/>
    <row r="735" s="92" customFormat="1" ht="13.35" customHeight="1" x14ac:dyDescent="0.2"/>
    <row r="736" s="92" customFormat="1" ht="13.35" customHeight="1" x14ac:dyDescent="0.2"/>
    <row r="737" s="92" customFormat="1" ht="13.35" customHeight="1" x14ac:dyDescent="0.2"/>
    <row r="738" s="92" customFormat="1" ht="13.35" customHeight="1" x14ac:dyDescent="0.2"/>
    <row r="739" s="92" customFormat="1" ht="13.35" customHeight="1" x14ac:dyDescent="0.2"/>
    <row r="740" s="92" customFormat="1" ht="13.35" customHeight="1" x14ac:dyDescent="0.2"/>
    <row r="741" s="92" customFormat="1" ht="13.35" customHeight="1" x14ac:dyDescent="0.2"/>
    <row r="742" s="92" customFormat="1" ht="13.35" customHeight="1" x14ac:dyDescent="0.2"/>
    <row r="743" s="92" customFormat="1" ht="13.35" customHeight="1" x14ac:dyDescent="0.2"/>
    <row r="744" s="92" customFormat="1" ht="13.35" customHeight="1" x14ac:dyDescent="0.2"/>
    <row r="745" s="92" customFormat="1" ht="13.35" customHeight="1" x14ac:dyDescent="0.2"/>
    <row r="746" s="92" customFormat="1" ht="13.35" customHeight="1" x14ac:dyDescent="0.2"/>
    <row r="747" s="92" customFormat="1" ht="13.35" customHeight="1" x14ac:dyDescent="0.2"/>
    <row r="748" s="92" customFormat="1" ht="13.35" customHeight="1" x14ac:dyDescent="0.2"/>
    <row r="749" s="92" customFormat="1" ht="13.35" customHeight="1" x14ac:dyDescent="0.2"/>
    <row r="750" s="92" customFormat="1" ht="13.35" customHeight="1" x14ac:dyDescent="0.2"/>
    <row r="751" s="92" customFormat="1" ht="13.35" customHeight="1" x14ac:dyDescent="0.2"/>
    <row r="752" s="92" customFormat="1" ht="13.35" customHeight="1" x14ac:dyDescent="0.2"/>
    <row r="753" s="92" customFormat="1" ht="13.35" customHeight="1" x14ac:dyDescent="0.2"/>
    <row r="754" s="92" customFormat="1" ht="13.35" customHeight="1" x14ac:dyDescent="0.2"/>
    <row r="755" s="92" customFormat="1" ht="13.35" customHeight="1" x14ac:dyDescent="0.2"/>
    <row r="756" s="92" customFormat="1" ht="13.35" customHeight="1" x14ac:dyDescent="0.2"/>
    <row r="757" s="92" customFormat="1" ht="13.35" customHeight="1" x14ac:dyDescent="0.2"/>
    <row r="758" s="92" customFormat="1" ht="13.35" customHeight="1" x14ac:dyDescent="0.2"/>
    <row r="759" s="92" customFormat="1" ht="13.35" customHeight="1" x14ac:dyDescent="0.2"/>
    <row r="760" s="92" customFormat="1" ht="13.35" customHeight="1" x14ac:dyDescent="0.2"/>
    <row r="761" s="92" customFormat="1" ht="13.35" customHeight="1" x14ac:dyDescent="0.2"/>
    <row r="762" s="92" customFormat="1" ht="13.35" customHeight="1" x14ac:dyDescent="0.2"/>
    <row r="763" s="92" customFormat="1" ht="13.35" customHeight="1" x14ac:dyDescent="0.2"/>
    <row r="764" s="92" customFormat="1" ht="13.35" customHeight="1" x14ac:dyDescent="0.2"/>
    <row r="765" s="92" customFormat="1" ht="13.35" customHeight="1" x14ac:dyDescent="0.2"/>
    <row r="766" s="92" customFormat="1" ht="13.35" customHeight="1" x14ac:dyDescent="0.2"/>
    <row r="767" s="92" customFormat="1" ht="13.35" customHeight="1" x14ac:dyDescent="0.2"/>
    <row r="768" s="92" customFormat="1" ht="13.35" customHeight="1" x14ac:dyDescent="0.2"/>
    <row r="769" s="92" customFormat="1" ht="13.35" customHeight="1" x14ac:dyDescent="0.2"/>
    <row r="770" s="92" customFormat="1" ht="13.35" customHeight="1" x14ac:dyDescent="0.2"/>
    <row r="771" s="92" customFormat="1" ht="13.35" customHeight="1" x14ac:dyDescent="0.2"/>
    <row r="772" s="92" customFormat="1" ht="13.35" customHeight="1" x14ac:dyDescent="0.2"/>
    <row r="773" s="92" customFormat="1" ht="13.35" customHeight="1" x14ac:dyDescent="0.2"/>
    <row r="774" s="92" customFormat="1" ht="13.35" customHeight="1" x14ac:dyDescent="0.2"/>
    <row r="775" s="92" customFormat="1" ht="13.35" customHeight="1" x14ac:dyDescent="0.2"/>
    <row r="776" s="92" customFormat="1" ht="13.35" customHeight="1" x14ac:dyDescent="0.2"/>
    <row r="777" s="92" customFormat="1" ht="13.35" customHeight="1" x14ac:dyDescent="0.2"/>
    <row r="778" s="92" customFormat="1" ht="13.35" customHeight="1" x14ac:dyDescent="0.2"/>
    <row r="779" s="92" customFormat="1" ht="13.35" customHeight="1" x14ac:dyDescent="0.2"/>
    <row r="780" s="92" customFormat="1" ht="13.35" customHeight="1" x14ac:dyDescent="0.2"/>
    <row r="781" s="92" customFormat="1" ht="13.35" customHeight="1" x14ac:dyDescent="0.2"/>
    <row r="782" s="92" customFormat="1" ht="13.35" customHeight="1" x14ac:dyDescent="0.2"/>
    <row r="783" s="92" customFormat="1" ht="13.35" customHeight="1" x14ac:dyDescent="0.2"/>
    <row r="784" s="92" customFormat="1" ht="13.35" customHeight="1" x14ac:dyDescent="0.2"/>
    <row r="785" s="92" customFormat="1" ht="13.35" customHeight="1" x14ac:dyDescent="0.2"/>
    <row r="786" s="92" customFormat="1" ht="13.35" customHeight="1" x14ac:dyDescent="0.2"/>
    <row r="787" s="92" customFormat="1" ht="13.35" customHeight="1" x14ac:dyDescent="0.2"/>
    <row r="788" s="92" customFormat="1" ht="13.35" customHeight="1" x14ac:dyDescent="0.2"/>
    <row r="789" s="92" customFormat="1" ht="13.35" customHeight="1" x14ac:dyDescent="0.2"/>
    <row r="790" s="92" customFormat="1" ht="13.35" customHeight="1" x14ac:dyDescent="0.2"/>
    <row r="791" s="92" customFormat="1" ht="13.35" customHeight="1" x14ac:dyDescent="0.2"/>
    <row r="792" s="92" customFormat="1" ht="13.35" customHeight="1" x14ac:dyDescent="0.2"/>
    <row r="793" s="92" customFormat="1" ht="13.35" customHeight="1" x14ac:dyDescent="0.2"/>
    <row r="794" s="92" customFormat="1" ht="13.35" customHeight="1" x14ac:dyDescent="0.2"/>
    <row r="795" s="92" customFormat="1" ht="13.35" customHeight="1" x14ac:dyDescent="0.2"/>
    <row r="796" s="92" customFormat="1" ht="13.35" customHeight="1" x14ac:dyDescent="0.2"/>
    <row r="797" s="92" customFormat="1" ht="13.35" customHeight="1" x14ac:dyDescent="0.2"/>
    <row r="798" s="92" customFormat="1" ht="13.35" customHeight="1" x14ac:dyDescent="0.2"/>
    <row r="799" s="92" customFormat="1" ht="13.35" customHeight="1" x14ac:dyDescent="0.2"/>
    <row r="800" s="92" customFormat="1" ht="13.35" customHeight="1" x14ac:dyDescent="0.2"/>
    <row r="801" s="92" customFormat="1" ht="13.35" customHeight="1" x14ac:dyDescent="0.2"/>
    <row r="802" s="92" customFormat="1" ht="13.35" customHeight="1" x14ac:dyDescent="0.2"/>
    <row r="803" s="92" customFormat="1" ht="13.35" customHeight="1" x14ac:dyDescent="0.2"/>
    <row r="804" s="92" customFormat="1" ht="13.35" customHeight="1" x14ac:dyDescent="0.2"/>
    <row r="805" s="92" customFormat="1" ht="13.35" customHeight="1" x14ac:dyDescent="0.2"/>
    <row r="806" s="92" customFormat="1" ht="13.35" customHeight="1" x14ac:dyDescent="0.2"/>
    <row r="807" s="92" customFormat="1" ht="13.35" customHeight="1" x14ac:dyDescent="0.2"/>
    <row r="808" s="92" customFormat="1" ht="13.35" customHeight="1" x14ac:dyDescent="0.2"/>
    <row r="809" s="92" customFormat="1" ht="13.35" customHeight="1" x14ac:dyDescent="0.2"/>
    <row r="810" s="92" customFormat="1" ht="13.35" customHeight="1" x14ac:dyDescent="0.2"/>
    <row r="811" s="92" customFormat="1" ht="13.35" customHeight="1" x14ac:dyDescent="0.2"/>
    <row r="812" s="92" customFormat="1" ht="13.35" customHeight="1" x14ac:dyDescent="0.2"/>
    <row r="813" s="92" customFormat="1" ht="13.35" customHeight="1" x14ac:dyDescent="0.2"/>
    <row r="814" s="92" customFormat="1" ht="13.35" customHeight="1" x14ac:dyDescent="0.2"/>
    <row r="815" s="92" customFormat="1" ht="13.35" customHeight="1" x14ac:dyDescent="0.2"/>
    <row r="816" s="92" customFormat="1" ht="13.35" customHeight="1" x14ac:dyDescent="0.2"/>
    <row r="817" s="92" customFormat="1" ht="13.35" customHeight="1" x14ac:dyDescent="0.2"/>
    <row r="818" s="92" customFormat="1" ht="13.35" customHeight="1" x14ac:dyDescent="0.2"/>
    <row r="819" s="92" customFormat="1" ht="13.35" customHeight="1" x14ac:dyDescent="0.2"/>
    <row r="820" s="92" customFormat="1" ht="13.35" customHeight="1" x14ac:dyDescent="0.2"/>
    <row r="821" s="92" customFormat="1" ht="13.35" customHeight="1" x14ac:dyDescent="0.2"/>
    <row r="822" s="92" customFormat="1" ht="13.35" customHeight="1" x14ac:dyDescent="0.2"/>
    <row r="823" s="92" customFormat="1" ht="13.35" customHeight="1" x14ac:dyDescent="0.2"/>
    <row r="824" s="92" customFormat="1" ht="13.35" customHeight="1" x14ac:dyDescent="0.2"/>
    <row r="825" s="92" customFormat="1" ht="13.35" customHeight="1" x14ac:dyDescent="0.2"/>
    <row r="826" s="92" customFormat="1" ht="13.35" customHeight="1" x14ac:dyDescent="0.2"/>
    <row r="827" s="92" customFormat="1" ht="13.35" customHeight="1" x14ac:dyDescent="0.2"/>
    <row r="828" s="92" customFormat="1" ht="13.35" customHeight="1" x14ac:dyDescent="0.2"/>
    <row r="829" s="92" customFormat="1" ht="13.35" customHeight="1" x14ac:dyDescent="0.2"/>
    <row r="830" s="92" customFormat="1" ht="13.35" customHeight="1" x14ac:dyDescent="0.2"/>
    <row r="831" s="92" customFormat="1" ht="13.35" customHeight="1" x14ac:dyDescent="0.2"/>
    <row r="832" s="92" customFormat="1" ht="13.35" customHeight="1" x14ac:dyDescent="0.2"/>
    <row r="833" s="92" customFormat="1" ht="13.35" customHeight="1" x14ac:dyDescent="0.2"/>
    <row r="834" s="92" customFormat="1" ht="13.35" customHeight="1" x14ac:dyDescent="0.2"/>
    <row r="835" s="92" customFormat="1" ht="13.35" customHeight="1" x14ac:dyDescent="0.2"/>
    <row r="836" s="92" customFormat="1" ht="13.35" customHeight="1" x14ac:dyDescent="0.2"/>
    <row r="837" s="92" customFormat="1" ht="13.35" customHeight="1" x14ac:dyDescent="0.2"/>
    <row r="838" s="92" customFormat="1" ht="13.35" customHeight="1" x14ac:dyDescent="0.2"/>
    <row r="839" s="92" customFormat="1" ht="13.35" customHeight="1" x14ac:dyDescent="0.2"/>
    <row r="840" s="92" customFormat="1" ht="13.35" customHeight="1" x14ac:dyDescent="0.2"/>
    <row r="841" s="92" customFormat="1" ht="13.35" customHeight="1" x14ac:dyDescent="0.2"/>
    <row r="842" s="92" customFormat="1" ht="13.35" customHeight="1" x14ac:dyDescent="0.2"/>
    <row r="843" s="92" customFormat="1" ht="13.35" customHeight="1" x14ac:dyDescent="0.2"/>
    <row r="844" s="92" customFormat="1" ht="13.35" customHeight="1" x14ac:dyDescent="0.2"/>
    <row r="845" s="92" customFormat="1" ht="13.35" customHeight="1" x14ac:dyDescent="0.2"/>
    <row r="846" s="92" customFormat="1" ht="13.35" customHeight="1" x14ac:dyDescent="0.2"/>
    <row r="847" s="92" customFormat="1" ht="13.35" customHeight="1" x14ac:dyDescent="0.2"/>
    <row r="848" s="92" customFormat="1" ht="13.35" customHeight="1" x14ac:dyDescent="0.2"/>
    <row r="849" s="92" customFormat="1" ht="13.35" customHeight="1" x14ac:dyDescent="0.2"/>
    <row r="850" s="92" customFormat="1" ht="13.35" customHeight="1" x14ac:dyDescent="0.2"/>
    <row r="851" s="92" customFormat="1" ht="13.35" customHeight="1" x14ac:dyDescent="0.2"/>
    <row r="852" s="92" customFormat="1" ht="13.35" customHeight="1" x14ac:dyDescent="0.2"/>
    <row r="853" s="92" customFormat="1" ht="13.35" customHeight="1" x14ac:dyDescent="0.2"/>
    <row r="854" s="92" customFormat="1" ht="13.35" customHeight="1" x14ac:dyDescent="0.2"/>
    <row r="855" s="92" customFormat="1" ht="13.35" customHeight="1" x14ac:dyDescent="0.2"/>
    <row r="856" s="92" customFormat="1" ht="13.35" customHeight="1" x14ac:dyDescent="0.2"/>
    <row r="857" s="92" customFormat="1" ht="13.35" customHeight="1" x14ac:dyDescent="0.2"/>
    <row r="858" s="92" customFormat="1" ht="13.35" customHeight="1" x14ac:dyDescent="0.2"/>
    <row r="859" s="92" customFormat="1" ht="13.35" customHeight="1" x14ac:dyDescent="0.2"/>
    <row r="860" s="92" customFormat="1" ht="13.35" customHeight="1" x14ac:dyDescent="0.2"/>
    <row r="861" s="92" customFormat="1" ht="13.35" customHeight="1" x14ac:dyDescent="0.2"/>
    <row r="862" s="92" customFormat="1" ht="13.35" customHeight="1" x14ac:dyDescent="0.2"/>
    <row r="863" s="92" customFormat="1" ht="13.35" customHeight="1" x14ac:dyDescent="0.2"/>
    <row r="864" s="92" customFormat="1" ht="13.35" customHeight="1" x14ac:dyDescent="0.2"/>
    <row r="865" s="92" customFormat="1" ht="13.35" customHeight="1" x14ac:dyDescent="0.2"/>
    <row r="866" s="92" customFormat="1" ht="13.35" customHeight="1" x14ac:dyDescent="0.2"/>
    <row r="867" s="92" customFormat="1" ht="13.35" customHeight="1" x14ac:dyDescent="0.2"/>
    <row r="868" s="92" customFormat="1" ht="13.35" customHeight="1" x14ac:dyDescent="0.2"/>
    <row r="869" s="92" customFormat="1" ht="13.35" customHeight="1" x14ac:dyDescent="0.2"/>
    <row r="870" s="92" customFormat="1" ht="13.35" customHeight="1" x14ac:dyDescent="0.2"/>
    <row r="871" s="92" customFormat="1" ht="13.35" customHeight="1" x14ac:dyDescent="0.2"/>
    <row r="872" s="92" customFormat="1" ht="13.35" customHeight="1" x14ac:dyDescent="0.2"/>
    <row r="873" s="92" customFormat="1" ht="13.35" customHeight="1" x14ac:dyDescent="0.2"/>
    <row r="874" s="92" customFormat="1" ht="13.35" customHeight="1" x14ac:dyDescent="0.2"/>
    <row r="875" s="92" customFormat="1" ht="13.35" customHeight="1" x14ac:dyDescent="0.2"/>
    <row r="876" s="92" customFormat="1" ht="13.35" customHeight="1" x14ac:dyDescent="0.2"/>
    <row r="877" s="92" customFormat="1" ht="13.35" customHeight="1" x14ac:dyDescent="0.2"/>
    <row r="878" s="92" customFormat="1" ht="13.35" customHeight="1" x14ac:dyDescent="0.2"/>
    <row r="879" s="92" customFormat="1" ht="13.35" customHeight="1" x14ac:dyDescent="0.2"/>
    <row r="880" s="92" customFormat="1" ht="13.35" customHeight="1" x14ac:dyDescent="0.2"/>
    <row r="881" s="92" customFormat="1" ht="13.35" customHeight="1" x14ac:dyDescent="0.2"/>
    <row r="882" s="92" customFormat="1" ht="13.35" customHeight="1" x14ac:dyDescent="0.2"/>
    <row r="883" s="92" customFormat="1" ht="13.35" customHeight="1" x14ac:dyDescent="0.2"/>
    <row r="884" s="92" customFormat="1" ht="13.35" customHeight="1" x14ac:dyDescent="0.2"/>
    <row r="885" s="92" customFormat="1" ht="13.35" customHeight="1" x14ac:dyDescent="0.2"/>
    <row r="886" s="92" customFormat="1" ht="13.35" customHeight="1" x14ac:dyDescent="0.2"/>
    <row r="887" s="92" customFormat="1" ht="13.35" customHeight="1" x14ac:dyDescent="0.2"/>
    <row r="888" s="92" customFormat="1" ht="13.35" customHeight="1" x14ac:dyDescent="0.2"/>
    <row r="889" s="92" customFormat="1" ht="13.35" customHeight="1" x14ac:dyDescent="0.2"/>
    <row r="890" s="92" customFormat="1" ht="13.35" customHeight="1" x14ac:dyDescent="0.2"/>
    <row r="891" s="92" customFormat="1" ht="13.35" customHeight="1" x14ac:dyDescent="0.2"/>
    <row r="892" s="92" customFormat="1" ht="13.35" customHeight="1" x14ac:dyDescent="0.2"/>
    <row r="893" s="92" customFormat="1" ht="13.35" customHeight="1" x14ac:dyDescent="0.2"/>
    <row r="894" s="92" customFormat="1" ht="13.35" customHeight="1" x14ac:dyDescent="0.2"/>
    <row r="895" s="92" customFormat="1" ht="13.35" customHeight="1" x14ac:dyDescent="0.2"/>
    <row r="896" s="92" customFormat="1" ht="13.35" customHeight="1" x14ac:dyDescent="0.2"/>
    <row r="897" s="92" customFormat="1" ht="13.35" customHeight="1" x14ac:dyDescent="0.2"/>
    <row r="898" s="92" customFormat="1" ht="13.35" customHeight="1" x14ac:dyDescent="0.2"/>
    <row r="899" s="92" customFormat="1" ht="13.35" customHeight="1" x14ac:dyDescent="0.2"/>
    <row r="900" s="92" customFormat="1" ht="13.35" customHeight="1" x14ac:dyDescent="0.2"/>
    <row r="901" s="92" customFormat="1" ht="13.35" customHeight="1" x14ac:dyDescent="0.2"/>
    <row r="902" s="92" customFormat="1" ht="13.35" customHeight="1" x14ac:dyDescent="0.2"/>
    <row r="903" s="92" customFormat="1" ht="13.35" customHeight="1" x14ac:dyDescent="0.2"/>
    <row r="904" s="92" customFormat="1" ht="13.35" customHeight="1" x14ac:dyDescent="0.2"/>
    <row r="905" s="92" customFormat="1" ht="13.35" customHeight="1" x14ac:dyDescent="0.2"/>
    <row r="906" s="92" customFormat="1" ht="13.35" customHeight="1" x14ac:dyDescent="0.2"/>
    <row r="907" s="92" customFormat="1" ht="13.35" customHeight="1" x14ac:dyDescent="0.2"/>
    <row r="908" s="92" customFormat="1" ht="13.35" customHeight="1" x14ac:dyDescent="0.2"/>
    <row r="909" s="92" customFormat="1" ht="13.35" customHeight="1" x14ac:dyDescent="0.2"/>
    <row r="910" s="92" customFormat="1" ht="13.35" customHeight="1" x14ac:dyDescent="0.2"/>
    <row r="911" s="92" customFormat="1" ht="13.35" customHeight="1" x14ac:dyDescent="0.2"/>
    <row r="912" s="92" customFormat="1" ht="13.35" customHeight="1" x14ac:dyDescent="0.2"/>
    <row r="913" s="92" customFormat="1" ht="13.35" customHeight="1" x14ac:dyDescent="0.2"/>
    <row r="914" s="92" customFormat="1" ht="13.35" customHeight="1" x14ac:dyDescent="0.2"/>
    <row r="915" s="92" customFormat="1" ht="13.35" customHeight="1" x14ac:dyDescent="0.2"/>
    <row r="916" s="92" customFormat="1" ht="13.35" customHeight="1" x14ac:dyDescent="0.2"/>
    <row r="917" s="92" customFormat="1" ht="13.35" customHeight="1" x14ac:dyDescent="0.2"/>
    <row r="918" s="92" customFormat="1" ht="13.35" customHeight="1" x14ac:dyDescent="0.2"/>
    <row r="919" s="92" customFormat="1" ht="13.35" customHeight="1" x14ac:dyDescent="0.2"/>
    <row r="920" s="92" customFormat="1" ht="13.35" customHeight="1" x14ac:dyDescent="0.2"/>
    <row r="921" s="92" customFormat="1" ht="13.35" customHeight="1" x14ac:dyDescent="0.2"/>
    <row r="922" s="92" customFormat="1" ht="13.35" customHeight="1" x14ac:dyDescent="0.2"/>
    <row r="923" s="92" customFormat="1" ht="13.35" customHeight="1" x14ac:dyDescent="0.2"/>
    <row r="924" s="92" customFormat="1" ht="13.35" customHeight="1" x14ac:dyDescent="0.2"/>
    <row r="925" s="92" customFormat="1" ht="13.35" customHeight="1" x14ac:dyDescent="0.2"/>
    <row r="926" s="92" customFormat="1" ht="13.35" customHeight="1" x14ac:dyDescent="0.2"/>
    <row r="927" s="92" customFormat="1" ht="13.35" customHeight="1" x14ac:dyDescent="0.2"/>
    <row r="928" s="92" customFormat="1" ht="13.35" customHeight="1" x14ac:dyDescent="0.2"/>
    <row r="929" s="92" customFormat="1" ht="13.35" customHeight="1" x14ac:dyDescent="0.2"/>
    <row r="930" s="92" customFormat="1" ht="13.35" customHeight="1" x14ac:dyDescent="0.2"/>
    <row r="931" s="92" customFormat="1" ht="13.35" customHeight="1" x14ac:dyDescent="0.2"/>
    <row r="932" s="92" customFormat="1" ht="13.35" customHeight="1" x14ac:dyDescent="0.2"/>
    <row r="933" s="92" customFormat="1" ht="13.35" customHeight="1" x14ac:dyDescent="0.2"/>
    <row r="934" s="92" customFormat="1" ht="13.35" customHeight="1" x14ac:dyDescent="0.2"/>
    <row r="935" s="92" customFormat="1" ht="13.35" customHeight="1" x14ac:dyDescent="0.2"/>
    <row r="936" s="92" customFormat="1" ht="13.35" customHeight="1" x14ac:dyDescent="0.2"/>
    <row r="937" s="92" customFormat="1" ht="13.35" customHeight="1" x14ac:dyDescent="0.2"/>
    <row r="938" s="92" customFormat="1" ht="13.35" customHeight="1" x14ac:dyDescent="0.2"/>
    <row r="939" s="92" customFormat="1" ht="13.35" customHeight="1" x14ac:dyDescent="0.2"/>
    <row r="940" s="92" customFormat="1" ht="13.35" customHeight="1" x14ac:dyDescent="0.2"/>
    <row r="941" s="92" customFormat="1" ht="13.35" customHeight="1" x14ac:dyDescent="0.2"/>
    <row r="942" s="92" customFormat="1" ht="13.35" customHeight="1" x14ac:dyDescent="0.2"/>
    <row r="943" s="92" customFormat="1" ht="13.35" customHeight="1" x14ac:dyDescent="0.2"/>
    <row r="944" s="92" customFormat="1" ht="13.35" customHeight="1" x14ac:dyDescent="0.2"/>
    <row r="945" s="92" customFormat="1" ht="13.35" customHeight="1" x14ac:dyDescent="0.2"/>
    <row r="946" s="92" customFormat="1" ht="13.35" customHeight="1" x14ac:dyDescent="0.2"/>
    <row r="947" s="92" customFormat="1" ht="13.35" customHeight="1" x14ac:dyDescent="0.2"/>
    <row r="948" s="92" customFormat="1" ht="13.35" customHeight="1" x14ac:dyDescent="0.2"/>
    <row r="949" s="92" customFormat="1" ht="13.35" customHeight="1" x14ac:dyDescent="0.2"/>
    <row r="950" s="92" customFormat="1" ht="13.35" customHeight="1" x14ac:dyDescent="0.2"/>
    <row r="951" s="92" customFormat="1" ht="13.35" customHeight="1" x14ac:dyDescent="0.2"/>
    <row r="952" s="92" customFormat="1" ht="13.35" customHeight="1" x14ac:dyDescent="0.2"/>
    <row r="953" s="92" customFormat="1" ht="13.35" customHeight="1" x14ac:dyDescent="0.2"/>
    <row r="954" s="92" customFormat="1" ht="13.35" customHeight="1" x14ac:dyDescent="0.2"/>
    <row r="955" s="92" customFormat="1" ht="13.35" customHeight="1" x14ac:dyDescent="0.2"/>
    <row r="956" s="92" customFormat="1" ht="13.35" customHeight="1" x14ac:dyDescent="0.2"/>
    <row r="957" s="92" customFormat="1" ht="13.35" customHeight="1" x14ac:dyDescent="0.2"/>
    <row r="958" s="92" customFormat="1" ht="13.35" customHeight="1" x14ac:dyDescent="0.2"/>
    <row r="959" s="92" customFormat="1" ht="13.35" customHeight="1" x14ac:dyDescent="0.2"/>
    <row r="960" s="92" customFormat="1" ht="13.35" customHeight="1" x14ac:dyDescent="0.2"/>
    <row r="961" s="92" customFormat="1" ht="13.35" customHeight="1" x14ac:dyDescent="0.2"/>
    <row r="962" s="92" customFormat="1" ht="13.35" customHeight="1" x14ac:dyDescent="0.2"/>
    <row r="963" s="92" customFormat="1" ht="13.35" customHeight="1" x14ac:dyDescent="0.2"/>
    <row r="964" s="92" customFormat="1" ht="13.35" customHeight="1" x14ac:dyDescent="0.2"/>
    <row r="965" s="92" customFormat="1" ht="13.35" customHeight="1" x14ac:dyDescent="0.2"/>
    <row r="966" s="92" customFormat="1" ht="13.35" customHeight="1" x14ac:dyDescent="0.2"/>
    <row r="967" s="92" customFormat="1" ht="13.35" customHeight="1" x14ac:dyDescent="0.2"/>
    <row r="968" s="92" customFormat="1" ht="13.35" customHeight="1" x14ac:dyDescent="0.2"/>
    <row r="969" s="92" customFormat="1" ht="13.35" customHeight="1" x14ac:dyDescent="0.2"/>
    <row r="970" s="92" customFormat="1" ht="13.35" customHeight="1" x14ac:dyDescent="0.2"/>
    <row r="971" s="92" customFormat="1" ht="13.35" customHeight="1" x14ac:dyDescent="0.2"/>
    <row r="972" s="92" customFormat="1" ht="13.35" customHeight="1" x14ac:dyDescent="0.2"/>
    <row r="973" s="92" customFormat="1" ht="13.35" customHeight="1" x14ac:dyDescent="0.2"/>
    <row r="974" s="92" customFormat="1" ht="13.35" customHeight="1" x14ac:dyDescent="0.2"/>
    <row r="975" s="92" customFormat="1" ht="13.35" customHeight="1" x14ac:dyDescent="0.2"/>
    <row r="976" s="92" customFormat="1" ht="13.35" customHeight="1" x14ac:dyDescent="0.2"/>
    <row r="977" s="92" customFormat="1" ht="13.35" customHeight="1" x14ac:dyDescent="0.2"/>
    <row r="978" s="92" customFormat="1" ht="13.35" customHeight="1" x14ac:dyDescent="0.2"/>
    <row r="979" s="92" customFormat="1" ht="13.35" customHeight="1" x14ac:dyDescent="0.2"/>
    <row r="980" s="92" customFormat="1" ht="13.35" customHeight="1" x14ac:dyDescent="0.2"/>
    <row r="981" s="92" customFormat="1" ht="13.35" customHeight="1" x14ac:dyDescent="0.2"/>
    <row r="982" s="92" customFormat="1" ht="13.35" customHeight="1" x14ac:dyDescent="0.2"/>
    <row r="983" s="92" customFormat="1" ht="13.35" customHeight="1" x14ac:dyDescent="0.2"/>
    <row r="984" s="92" customFormat="1" ht="13.35" customHeight="1" x14ac:dyDescent="0.2"/>
    <row r="985" s="92" customFormat="1" ht="13.35" customHeight="1" x14ac:dyDescent="0.2"/>
    <row r="986" s="92" customFormat="1" ht="13.35" customHeight="1" x14ac:dyDescent="0.2"/>
    <row r="987" s="92" customFormat="1" ht="13.35" customHeight="1" x14ac:dyDescent="0.2"/>
    <row r="988" s="92" customFormat="1" ht="13.35" customHeight="1" x14ac:dyDescent="0.2"/>
    <row r="989" s="92" customFormat="1" ht="13.35" customHeight="1" x14ac:dyDescent="0.2"/>
    <row r="990" s="92" customFormat="1" ht="13.35" customHeight="1" x14ac:dyDescent="0.2"/>
    <row r="991" s="92" customFormat="1" ht="13.35" customHeight="1" x14ac:dyDescent="0.2"/>
    <row r="992" s="92" customFormat="1" ht="13.35" customHeight="1" x14ac:dyDescent="0.2"/>
    <row r="993" s="92" customFormat="1" ht="13.35" customHeight="1" x14ac:dyDescent="0.2"/>
    <row r="994" s="92" customFormat="1" ht="13.35" customHeight="1" x14ac:dyDescent="0.2"/>
    <row r="995" s="92" customFormat="1" ht="13.35" customHeight="1" x14ac:dyDescent="0.2"/>
    <row r="996" s="92" customFormat="1" ht="13.35" customHeight="1" x14ac:dyDescent="0.2"/>
    <row r="997" s="92" customFormat="1" ht="13.35" customHeight="1" x14ac:dyDescent="0.2"/>
    <row r="998" s="92" customFormat="1" ht="13.35" customHeight="1" x14ac:dyDescent="0.2"/>
    <row r="999" s="92" customFormat="1" ht="13.35" customHeight="1" x14ac:dyDescent="0.2"/>
    <row r="1000" s="92" customFormat="1" ht="13.35" customHeight="1" x14ac:dyDescent="0.2"/>
    <row r="1001" s="92" customFormat="1" ht="13.35" customHeight="1" x14ac:dyDescent="0.2"/>
    <row r="1002" s="92" customFormat="1" ht="13.35" customHeight="1" x14ac:dyDescent="0.2"/>
    <row r="1003" s="92" customFormat="1" ht="13.35" customHeight="1" x14ac:dyDescent="0.2"/>
    <row r="1004" s="92" customFormat="1" ht="13.35" customHeight="1" x14ac:dyDescent="0.2"/>
    <row r="1005" s="92" customFormat="1" ht="13.35" customHeight="1" x14ac:dyDescent="0.2"/>
    <row r="1006" s="92" customFormat="1" ht="13.35" customHeight="1" x14ac:dyDescent="0.2"/>
    <row r="1007" s="92" customFormat="1" ht="13.35" customHeight="1" x14ac:dyDescent="0.2"/>
    <row r="1008" s="92" customFormat="1" ht="13.35" customHeight="1" x14ac:dyDescent="0.2"/>
    <row r="1009" s="92" customFormat="1" ht="13.35" customHeight="1" x14ac:dyDescent="0.2"/>
    <row r="1010" s="92" customFormat="1" ht="13.35" customHeight="1" x14ac:dyDescent="0.2"/>
    <row r="1011" s="92" customFormat="1" ht="13.35" customHeight="1" x14ac:dyDescent="0.2"/>
    <row r="1012" s="92" customFormat="1" ht="13.35" customHeight="1" x14ac:dyDescent="0.2"/>
    <row r="1013" s="92" customFormat="1" ht="13.35" customHeight="1" x14ac:dyDescent="0.2"/>
    <row r="1014" s="92" customFormat="1" ht="13.35" customHeight="1" x14ac:dyDescent="0.2"/>
    <row r="1015" s="92" customFormat="1" ht="13.35" customHeight="1" x14ac:dyDescent="0.2"/>
    <row r="1016" s="92" customFormat="1" ht="13.35" customHeight="1" x14ac:dyDescent="0.2"/>
    <row r="1017" s="92" customFormat="1" ht="13.35" customHeight="1" x14ac:dyDescent="0.2"/>
    <row r="1018" s="92" customFormat="1" ht="13.35" customHeight="1" x14ac:dyDescent="0.2"/>
    <row r="1019" s="92" customFormat="1" ht="13.35" customHeight="1" x14ac:dyDescent="0.2"/>
    <row r="1020" s="92" customFormat="1" ht="13.35" customHeight="1" x14ac:dyDescent="0.2"/>
    <row r="1021" s="92" customFormat="1" ht="13.35" customHeight="1" x14ac:dyDescent="0.2"/>
    <row r="1022" s="92" customFormat="1" ht="13.35" customHeight="1" x14ac:dyDescent="0.2"/>
    <row r="1023" s="92" customFormat="1" ht="13.35" customHeight="1" x14ac:dyDescent="0.2"/>
    <row r="1024" s="92" customFormat="1" ht="13.35" customHeight="1" x14ac:dyDescent="0.2"/>
    <row r="1025" s="92" customFormat="1" ht="13.35" customHeight="1" x14ac:dyDescent="0.2"/>
    <row r="1026" s="92" customFormat="1" ht="13.35" customHeight="1" x14ac:dyDescent="0.2"/>
    <row r="1027" s="92" customFormat="1" ht="13.35" customHeight="1" x14ac:dyDescent="0.2"/>
    <row r="1028" s="92" customFormat="1" ht="13.35" customHeight="1" x14ac:dyDescent="0.2"/>
    <row r="1029" s="92" customFormat="1" ht="13.35" customHeight="1" x14ac:dyDescent="0.2"/>
    <row r="1030" s="92" customFormat="1" ht="13.35" customHeight="1" x14ac:dyDescent="0.2"/>
    <row r="1031" s="92" customFormat="1" ht="13.35" customHeight="1" x14ac:dyDescent="0.2"/>
    <row r="1032" s="92" customFormat="1" ht="13.35" customHeight="1" x14ac:dyDescent="0.2"/>
    <row r="1033" s="92" customFormat="1" ht="13.35" customHeight="1" x14ac:dyDescent="0.2"/>
    <row r="1034" s="92" customFormat="1" ht="13.35" customHeight="1" x14ac:dyDescent="0.2"/>
    <row r="1035" s="92" customFormat="1" ht="13.35" customHeight="1" x14ac:dyDescent="0.2"/>
    <row r="1036" s="92" customFormat="1" ht="13.35" customHeight="1" x14ac:dyDescent="0.2"/>
    <row r="1037" s="92" customFormat="1" ht="13.35" customHeight="1" x14ac:dyDescent="0.2"/>
    <row r="1038" s="92" customFormat="1" ht="13.35" customHeight="1" x14ac:dyDescent="0.2"/>
    <row r="1039" s="92" customFormat="1" ht="13.35" customHeight="1" x14ac:dyDescent="0.2"/>
    <row r="1040" s="92" customFormat="1" ht="13.35" customHeight="1" x14ac:dyDescent="0.2"/>
    <row r="1041" s="92" customFormat="1" ht="13.35" customHeight="1" x14ac:dyDescent="0.2"/>
    <row r="1042" s="92" customFormat="1" ht="13.35" customHeight="1" x14ac:dyDescent="0.2"/>
    <row r="1043" s="92" customFormat="1" ht="13.35" customHeight="1" x14ac:dyDescent="0.2"/>
    <row r="1044" s="92" customFormat="1" ht="13.35" customHeight="1" x14ac:dyDescent="0.2"/>
    <row r="1045" s="92" customFormat="1" ht="13.35" customHeight="1" x14ac:dyDescent="0.2"/>
    <row r="1046" s="92" customFormat="1" ht="13.35" customHeight="1" x14ac:dyDescent="0.2"/>
    <row r="1047" s="92" customFormat="1" ht="13.35" customHeight="1" x14ac:dyDescent="0.2"/>
    <row r="1048" s="92" customFormat="1" ht="13.35" customHeight="1" x14ac:dyDescent="0.2"/>
    <row r="1049" s="92" customFormat="1" ht="13.35" customHeight="1" x14ac:dyDescent="0.2"/>
    <row r="1050" s="92" customFormat="1" ht="13.35" customHeight="1" x14ac:dyDescent="0.2"/>
    <row r="1051" s="92" customFormat="1" ht="13.35" customHeight="1" x14ac:dyDescent="0.2"/>
    <row r="1052" s="92" customFormat="1" ht="13.35" customHeight="1" x14ac:dyDescent="0.2"/>
    <row r="1053" s="92" customFormat="1" ht="13.35" customHeight="1" x14ac:dyDescent="0.2"/>
    <row r="1054" s="92" customFormat="1" ht="13.35" customHeight="1" x14ac:dyDescent="0.2"/>
    <row r="1055" s="92" customFormat="1" ht="13.35" customHeight="1" x14ac:dyDescent="0.2"/>
    <row r="1056" s="92" customFormat="1" ht="13.35" customHeight="1" x14ac:dyDescent="0.2"/>
    <row r="1057" s="92" customFormat="1" ht="13.35" customHeight="1" x14ac:dyDescent="0.2"/>
    <row r="1058" s="92" customFormat="1" ht="13.35" customHeight="1" x14ac:dyDescent="0.2"/>
    <row r="1059" s="92" customFormat="1" ht="13.35" customHeight="1" x14ac:dyDescent="0.2"/>
    <row r="1060" s="92" customFormat="1" ht="13.35" customHeight="1" x14ac:dyDescent="0.2"/>
    <row r="1061" s="92" customFormat="1" ht="13.35" customHeight="1" x14ac:dyDescent="0.2"/>
    <row r="1062" s="92" customFormat="1" ht="13.35" customHeight="1" x14ac:dyDescent="0.2"/>
    <row r="1063" s="92" customFormat="1" ht="13.35" customHeight="1" x14ac:dyDescent="0.2"/>
    <row r="1064" s="92" customFormat="1" ht="13.35" customHeight="1" x14ac:dyDescent="0.2"/>
    <row r="1065" s="92" customFormat="1" ht="13.35" customHeight="1" x14ac:dyDescent="0.2"/>
    <row r="1066" s="92" customFormat="1" ht="13.35" customHeight="1" x14ac:dyDescent="0.2"/>
    <row r="1067" s="92" customFormat="1" ht="13.35" customHeight="1" x14ac:dyDescent="0.2"/>
    <row r="1068" s="92" customFormat="1" ht="13.35" customHeight="1" x14ac:dyDescent="0.2"/>
    <row r="1069" s="92" customFormat="1" ht="13.35" customHeight="1" x14ac:dyDescent="0.2"/>
    <row r="1070" s="92" customFormat="1" ht="13.35" customHeight="1" x14ac:dyDescent="0.2"/>
    <row r="1071" s="92" customFormat="1" ht="13.35" customHeight="1" x14ac:dyDescent="0.2"/>
    <row r="1072" s="92" customFormat="1" ht="13.35" customHeight="1" x14ac:dyDescent="0.2"/>
    <row r="1073" s="92" customFormat="1" ht="13.35" customHeight="1" x14ac:dyDescent="0.2"/>
    <row r="1074" s="92" customFormat="1" ht="13.35" customHeight="1" x14ac:dyDescent="0.2"/>
    <row r="1075" s="92" customFormat="1" ht="13.35" customHeight="1" x14ac:dyDescent="0.2"/>
    <row r="1076" s="92" customFormat="1" ht="13.35" customHeight="1" x14ac:dyDescent="0.2"/>
    <row r="1077" s="92" customFormat="1" ht="13.35" customHeight="1" x14ac:dyDescent="0.2"/>
    <row r="1078" s="92" customFormat="1" ht="13.35" customHeight="1" x14ac:dyDescent="0.2"/>
    <row r="1079" s="92" customFormat="1" ht="13.35" customHeight="1" x14ac:dyDescent="0.2"/>
    <row r="1080" s="92" customFormat="1" ht="13.35" customHeight="1" x14ac:dyDescent="0.2"/>
    <row r="1081" s="92" customFormat="1" ht="13.35" customHeight="1" x14ac:dyDescent="0.2"/>
    <row r="1082" s="92" customFormat="1" ht="13.35" customHeight="1" x14ac:dyDescent="0.2"/>
    <row r="1083" s="92" customFormat="1" ht="13.35" customHeight="1" x14ac:dyDescent="0.2"/>
    <row r="1084" s="92" customFormat="1" ht="13.35" customHeight="1" x14ac:dyDescent="0.2"/>
    <row r="1085" s="92" customFormat="1" ht="13.35" customHeight="1" x14ac:dyDescent="0.2"/>
    <row r="1086" s="92" customFormat="1" ht="13.35" customHeight="1" x14ac:dyDescent="0.2"/>
    <row r="1087" s="92" customFormat="1" ht="13.35" customHeight="1" x14ac:dyDescent="0.2"/>
    <row r="1088" s="92" customFormat="1" ht="13.35" customHeight="1" x14ac:dyDescent="0.2"/>
    <row r="1089" s="92" customFormat="1" ht="13.35" customHeight="1" x14ac:dyDescent="0.2"/>
    <row r="1090" s="92" customFormat="1" ht="13.35" customHeight="1" x14ac:dyDescent="0.2"/>
    <row r="1091" s="92" customFormat="1" ht="13.35" customHeight="1" x14ac:dyDescent="0.2"/>
    <row r="1092" s="92" customFormat="1" ht="13.35" customHeight="1" x14ac:dyDescent="0.2"/>
    <row r="1093" s="92" customFormat="1" ht="13.35" customHeight="1" x14ac:dyDescent="0.2"/>
    <row r="1094" s="92" customFormat="1" ht="13.35" customHeight="1" x14ac:dyDescent="0.2"/>
    <row r="1095" s="92" customFormat="1" ht="13.35" customHeight="1" x14ac:dyDescent="0.2"/>
    <row r="1096" s="92" customFormat="1" ht="13.35" customHeight="1" x14ac:dyDescent="0.2"/>
    <row r="1097" s="92" customFormat="1" ht="13.35" customHeight="1" x14ac:dyDescent="0.2"/>
    <row r="1098" s="92" customFormat="1" ht="13.35" customHeight="1" x14ac:dyDescent="0.2"/>
    <row r="1099" s="92" customFormat="1" ht="13.35" customHeight="1" x14ac:dyDescent="0.2"/>
    <row r="1100" s="92" customFormat="1" ht="13.35" customHeight="1" x14ac:dyDescent="0.2"/>
    <row r="1101" s="92" customFormat="1" ht="13.35" customHeight="1" x14ac:dyDescent="0.2"/>
    <row r="1102" s="92" customFormat="1" ht="13.35" customHeight="1" x14ac:dyDescent="0.2"/>
    <row r="1103" s="92" customFormat="1" ht="13.35" customHeight="1" x14ac:dyDescent="0.2"/>
    <row r="1104" s="92" customFormat="1" ht="13.35" customHeight="1" x14ac:dyDescent="0.2"/>
    <row r="1105" s="92" customFormat="1" ht="13.35" customHeight="1" x14ac:dyDescent="0.2"/>
    <row r="1106" s="92" customFormat="1" ht="13.35" customHeight="1" x14ac:dyDescent="0.2"/>
    <row r="1107" s="92" customFormat="1" ht="13.35" customHeight="1" x14ac:dyDescent="0.2"/>
    <row r="1108" s="92" customFormat="1" ht="13.35" customHeight="1" x14ac:dyDescent="0.2"/>
    <row r="1109" s="92" customFormat="1" ht="13.35" customHeight="1" x14ac:dyDescent="0.2"/>
    <row r="1110" s="92" customFormat="1" ht="13.35" customHeight="1" x14ac:dyDescent="0.2"/>
    <row r="1111" s="92" customFormat="1" ht="13.35" customHeight="1" x14ac:dyDescent="0.2"/>
    <row r="1112" s="92" customFormat="1" ht="13.35" customHeight="1" x14ac:dyDescent="0.2"/>
    <row r="1113" s="92" customFormat="1" ht="13.35" customHeight="1" x14ac:dyDescent="0.2"/>
    <row r="1114" s="92" customFormat="1" ht="13.35" customHeight="1" x14ac:dyDescent="0.2"/>
    <row r="1115" s="92" customFormat="1" ht="13.35" customHeight="1" x14ac:dyDescent="0.2"/>
    <row r="1116" s="92" customFormat="1" ht="13.35" customHeight="1" x14ac:dyDescent="0.2"/>
    <row r="1117" s="92" customFormat="1" ht="13.35" customHeight="1" x14ac:dyDescent="0.2"/>
    <row r="1118" s="92" customFormat="1" ht="13.35" customHeight="1" x14ac:dyDescent="0.2"/>
    <row r="1119" s="92" customFormat="1" ht="13.35" customHeight="1" x14ac:dyDescent="0.2"/>
    <row r="1120" s="92" customFormat="1" ht="13.35" customHeight="1" x14ac:dyDescent="0.2"/>
    <row r="1121" s="92" customFormat="1" ht="13.35" customHeight="1" x14ac:dyDescent="0.2"/>
    <row r="1122" s="92" customFormat="1" ht="13.35" customHeight="1" x14ac:dyDescent="0.2"/>
    <row r="1123" s="92" customFormat="1" ht="13.35" customHeight="1" x14ac:dyDescent="0.2"/>
    <row r="1124" s="92" customFormat="1" ht="13.35" customHeight="1" x14ac:dyDescent="0.2"/>
    <row r="1125" s="92" customFormat="1" ht="13.35" customHeight="1" x14ac:dyDescent="0.2"/>
    <row r="1126" s="92" customFormat="1" ht="13.35" customHeight="1" x14ac:dyDescent="0.2"/>
    <row r="1127" s="92" customFormat="1" ht="13.35" customHeight="1" x14ac:dyDescent="0.2"/>
    <row r="1128" s="92" customFormat="1" ht="13.35" customHeight="1" x14ac:dyDescent="0.2"/>
    <row r="1129" s="92" customFormat="1" ht="13.35" customHeight="1" x14ac:dyDescent="0.2"/>
    <row r="1130" s="92" customFormat="1" ht="13.35" customHeight="1" x14ac:dyDescent="0.2"/>
    <row r="1131" s="92" customFormat="1" ht="13.35" customHeight="1" x14ac:dyDescent="0.2"/>
    <row r="1132" s="92" customFormat="1" ht="13.35" customHeight="1" x14ac:dyDescent="0.2"/>
    <row r="1133" s="92" customFormat="1" ht="13.35" customHeight="1" x14ac:dyDescent="0.2"/>
    <row r="1134" s="92" customFormat="1" ht="13.35" customHeight="1" x14ac:dyDescent="0.2"/>
    <row r="1135" s="92" customFormat="1" ht="13.35" customHeight="1" x14ac:dyDescent="0.2"/>
    <row r="1136" s="92" customFormat="1" ht="13.35" customHeight="1" x14ac:dyDescent="0.2"/>
    <row r="1137" s="92" customFormat="1" ht="13.35" customHeight="1" x14ac:dyDescent="0.2"/>
    <row r="1138" s="92" customFormat="1" ht="13.35" customHeight="1" x14ac:dyDescent="0.2"/>
    <row r="1139" s="92" customFormat="1" ht="13.35" customHeight="1" x14ac:dyDescent="0.2"/>
    <row r="1140" s="92" customFormat="1" ht="13.35" customHeight="1" x14ac:dyDescent="0.2"/>
    <row r="1141" s="92" customFormat="1" ht="13.35" customHeight="1" x14ac:dyDescent="0.2"/>
    <row r="1142" s="92" customFormat="1" ht="13.35" customHeight="1" x14ac:dyDescent="0.2"/>
    <row r="1143" s="92" customFormat="1" ht="13.35" customHeight="1" x14ac:dyDescent="0.2"/>
    <row r="1144" s="92" customFormat="1" ht="13.35" customHeight="1" x14ac:dyDescent="0.2"/>
    <row r="1145" s="92" customFormat="1" ht="13.35" customHeight="1" x14ac:dyDescent="0.2"/>
    <row r="1146" s="92" customFormat="1" ht="13.35" customHeight="1" x14ac:dyDescent="0.2"/>
    <row r="1147" s="92" customFormat="1" ht="13.35" customHeight="1" x14ac:dyDescent="0.2"/>
    <row r="1148" s="92" customFormat="1" ht="13.35" customHeight="1" x14ac:dyDescent="0.2"/>
    <row r="1149" s="92" customFormat="1" ht="13.35" customHeight="1" x14ac:dyDescent="0.2"/>
    <row r="1150" s="92" customFormat="1" ht="13.35" customHeight="1" x14ac:dyDescent="0.2"/>
    <row r="1151" s="92" customFormat="1" ht="13.35" customHeight="1" x14ac:dyDescent="0.2"/>
    <row r="1152" s="92" customFormat="1" ht="13.35" customHeight="1" x14ac:dyDescent="0.2"/>
    <row r="1153" s="92" customFormat="1" ht="13.35" customHeight="1" x14ac:dyDescent="0.2"/>
    <row r="1154" s="92" customFormat="1" ht="13.35" customHeight="1" x14ac:dyDescent="0.2"/>
    <row r="1155" s="92" customFormat="1" ht="13.35" customHeight="1" x14ac:dyDescent="0.2"/>
    <row r="1156" s="92" customFormat="1" ht="13.35" customHeight="1" x14ac:dyDescent="0.2"/>
    <row r="1157" s="92" customFormat="1" ht="13.35" customHeight="1" x14ac:dyDescent="0.2"/>
    <row r="1158" s="92" customFormat="1" ht="13.35" customHeight="1" x14ac:dyDescent="0.2"/>
    <row r="1159" s="92" customFormat="1" ht="13.35" customHeight="1" x14ac:dyDescent="0.2"/>
    <row r="1160" s="92" customFormat="1" ht="13.35" customHeight="1" x14ac:dyDescent="0.2"/>
    <row r="1161" s="92" customFormat="1" ht="13.35" customHeight="1" x14ac:dyDescent="0.2"/>
    <row r="1162" s="92" customFormat="1" ht="13.35" customHeight="1" x14ac:dyDescent="0.2"/>
    <row r="1163" s="92" customFormat="1" ht="13.35" customHeight="1" x14ac:dyDescent="0.2"/>
    <row r="1164" s="92" customFormat="1" ht="13.35" customHeight="1" x14ac:dyDescent="0.2"/>
    <row r="1165" s="92" customFormat="1" ht="13.35" customHeight="1" x14ac:dyDescent="0.2"/>
    <row r="1166" s="92" customFormat="1" ht="13.35" customHeight="1" x14ac:dyDescent="0.2"/>
    <row r="1167" s="92" customFormat="1" ht="13.35" customHeight="1" x14ac:dyDescent="0.2"/>
    <row r="1168" s="92" customFormat="1" ht="13.35" customHeight="1" x14ac:dyDescent="0.2"/>
    <row r="1169" s="92" customFormat="1" ht="13.35" customHeight="1" x14ac:dyDescent="0.2"/>
    <row r="1170" s="92" customFormat="1" ht="13.35" customHeight="1" x14ac:dyDescent="0.2"/>
    <row r="1171" s="92" customFormat="1" ht="13.35" customHeight="1" x14ac:dyDescent="0.2"/>
    <row r="1172" s="92" customFormat="1" ht="13.35" customHeight="1" x14ac:dyDescent="0.2"/>
    <row r="1173" s="92" customFormat="1" ht="13.35" customHeight="1" x14ac:dyDescent="0.2"/>
    <row r="1174" s="92" customFormat="1" ht="13.35" customHeight="1" x14ac:dyDescent="0.2"/>
    <row r="1175" s="92" customFormat="1" ht="13.35" customHeight="1" x14ac:dyDescent="0.2"/>
    <row r="1176" s="92" customFormat="1" ht="13.35" customHeight="1" x14ac:dyDescent="0.2"/>
    <row r="1177" s="92" customFormat="1" ht="13.35" customHeight="1" x14ac:dyDescent="0.2"/>
    <row r="1178" s="92" customFormat="1" ht="13.35" customHeight="1" x14ac:dyDescent="0.2"/>
    <row r="1179" s="92" customFormat="1" ht="13.35" customHeight="1" x14ac:dyDescent="0.2"/>
    <row r="1180" s="92" customFormat="1" ht="13.35" customHeight="1" x14ac:dyDescent="0.2"/>
    <row r="1181" s="92" customFormat="1" ht="13.35" customHeight="1" x14ac:dyDescent="0.2"/>
    <row r="1182" s="92" customFormat="1" ht="13.35" customHeight="1" x14ac:dyDescent="0.2"/>
    <row r="1183" s="92" customFormat="1" ht="13.35" customHeight="1" x14ac:dyDescent="0.2"/>
    <row r="1184" s="92" customFormat="1" ht="13.35" customHeight="1" x14ac:dyDescent="0.2"/>
    <row r="1185" s="92" customFormat="1" ht="13.35" customHeight="1" x14ac:dyDescent="0.2"/>
    <row r="1186" s="92" customFormat="1" ht="13.35" customHeight="1" x14ac:dyDescent="0.2"/>
    <row r="1187" s="92" customFormat="1" ht="13.35" customHeight="1" x14ac:dyDescent="0.2"/>
    <row r="1188" s="92" customFormat="1" ht="13.35" customHeight="1" x14ac:dyDescent="0.2"/>
    <row r="1189" s="92" customFormat="1" ht="13.35" customHeight="1" x14ac:dyDescent="0.2"/>
    <row r="1190" s="92" customFormat="1" ht="13.35" customHeight="1" x14ac:dyDescent="0.2"/>
    <row r="1191" s="92" customFormat="1" ht="13.35" customHeight="1" x14ac:dyDescent="0.2"/>
    <row r="1192" s="92" customFormat="1" ht="13.35" customHeight="1" x14ac:dyDescent="0.2"/>
    <row r="1193" s="92" customFormat="1" ht="13.35" customHeight="1" x14ac:dyDescent="0.2"/>
    <row r="1194" s="92" customFormat="1" ht="13.35" customHeight="1" x14ac:dyDescent="0.2"/>
    <row r="1195" s="92" customFormat="1" ht="13.35" customHeight="1" x14ac:dyDescent="0.2"/>
    <row r="1196" s="92" customFormat="1" ht="13.35" customHeight="1" x14ac:dyDescent="0.2"/>
    <row r="1197" s="92" customFormat="1" ht="13.35" customHeight="1" x14ac:dyDescent="0.2"/>
    <row r="1198" s="92" customFormat="1" ht="13.35" customHeight="1" x14ac:dyDescent="0.2"/>
    <row r="1199" s="92" customFormat="1" ht="13.35" customHeight="1" x14ac:dyDescent="0.2"/>
    <row r="1200" s="92" customFormat="1" ht="13.35" customHeight="1" x14ac:dyDescent="0.2"/>
    <row r="1201" s="92" customFormat="1" ht="13.35" customHeight="1" x14ac:dyDescent="0.2"/>
    <row r="1202" s="92" customFormat="1" ht="13.35" customHeight="1" x14ac:dyDescent="0.2"/>
    <row r="1203" s="92" customFormat="1" ht="13.35" customHeight="1" x14ac:dyDescent="0.2"/>
    <row r="1204" s="92" customFormat="1" ht="13.35" customHeight="1" x14ac:dyDescent="0.2"/>
    <row r="1205" s="92" customFormat="1" ht="13.35" customHeight="1" x14ac:dyDescent="0.2"/>
    <row r="1206" s="92" customFormat="1" ht="13.35" customHeight="1" x14ac:dyDescent="0.2"/>
    <row r="1207" s="92" customFormat="1" ht="13.35" customHeight="1" x14ac:dyDescent="0.2"/>
    <row r="1208" s="92" customFormat="1" ht="13.35" customHeight="1" x14ac:dyDescent="0.2"/>
    <row r="1209" s="92" customFormat="1" ht="13.35" customHeight="1" x14ac:dyDescent="0.2"/>
    <row r="1210" s="92" customFormat="1" ht="13.35" customHeight="1" x14ac:dyDescent="0.2"/>
    <row r="1211" s="92" customFormat="1" ht="13.35" customHeight="1" x14ac:dyDescent="0.2"/>
    <row r="1212" s="92" customFormat="1" ht="13.35" customHeight="1" x14ac:dyDescent="0.2"/>
    <row r="1213" s="92" customFormat="1" ht="13.35" customHeight="1" x14ac:dyDescent="0.2"/>
    <row r="1214" s="92" customFormat="1" ht="13.35" customHeight="1" x14ac:dyDescent="0.2"/>
    <row r="1215" s="92" customFormat="1" ht="13.35" customHeight="1" x14ac:dyDescent="0.2"/>
    <row r="1216" s="92" customFormat="1" ht="13.35" customHeight="1" x14ac:dyDescent="0.2"/>
    <row r="1217" s="92" customFormat="1" ht="13.35" customHeight="1" x14ac:dyDescent="0.2"/>
    <row r="1218" s="92" customFormat="1" ht="13.35" customHeight="1" x14ac:dyDescent="0.2"/>
    <row r="1219" s="92" customFormat="1" ht="13.35" customHeight="1" x14ac:dyDescent="0.2"/>
    <row r="1220" s="92" customFormat="1" ht="13.35" customHeight="1" x14ac:dyDescent="0.2"/>
    <row r="1221" s="92" customFormat="1" ht="13.35" customHeight="1" x14ac:dyDescent="0.2"/>
    <row r="1222" s="92" customFormat="1" ht="13.35" customHeight="1" x14ac:dyDescent="0.2"/>
    <row r="1223" s="92" customFormat="1" ht="13.35" customHeight="1" x14ac:dyDescent="0.2"/>
    <row r="1224" s="92" customFormat="1" ht="13.35" customHeight="1" x14ac:dyDescent="0.2"/>
    <row r="1225" s="92" customFormat="1" ht="13.35" customHeight="1" x14ac:dyDescent="0.2"/>
    <row r="1226" s="92" customFormat="1" ht="13.35" customHeight="1" x14ac:dyDescent="0.2"/>
    <row r="1227" s="92" customFormat="1" ht="13.35" customHeight="1" x14ac:dyDescent="0.2"/>
    <row r="1228" s="92" customFormat="1" ht="13.35" customHeight="1" x14ac:dyDescent="0.2"/>
    <row r="1229" s="92" customFormat="1" ht="13.35" customHeight="1" x14ac:dyDescent="0.2"/>
    <row r="1230" s="92" customFormat="1" ht="13.35" customHeight="1" x14ac:dyDescent="0.2"/>
    <row r="1231" s="92" customFormat="1" ht="13.35" customHeight="1" x14ac:dyDescent="0.2"/>
    <row r="1232" s="92" customFormat="1" ht="13.35" customHeight="1" x14ac:dyDescent="0.2"/>
    <row r="1233" s="92" customFormat="1" ht="13.35" customHeight="1" x14ac:dyDescent="0.2"/>
    <row r="1234" s="92" customFormat="1" ht="13.35" customHeight="1" x14ac:dyDescent="0.2"/>
    <row r="1235" s="92" customFormat="1" ht="13.35" customHeight="1" x14ac:dyDescent="0.2"/>
    <row r="1236" s="92" customFormat="1" ht="13.35" customHeight="1" x14ac:dyDescent="0.2"/>
    <row r="1237" s="92" customFormat="1" ht="13.35" customHeight="1" x14ac:dyDescent="0.2"/>
    <row r="1238" s="92" customFormat="1" ht="13.35" customHeight="1" x14ac:dyDescent="0.2"/>
    <row r="1239" s="92" customFormat="1" ht="13.35" customHeight="1" x14ac:dyDescent="0.2"/>
    <row r="1240" s="92" customFormat="1" ht="13.35" customHeight="1" x14ac:dyDescent="0.2"/>
    <row r="1241" s="92" customFormat="1" ht="13.35" customHeight="1" x14ac:dyDescent="0.2"/>
    <row r="1242" s="92" customFormat="1" ht="13.35" customHeight="1" x14ac:dyDescent="0.2"/>
    <row r="1243" s="92" customFormat="1" ht="13.35" customHeight="1" x14ac:dyDescent="0.2"/>
    <row r="1244" s="92" customFormat="1" ht="13.35" customHeight="1" x14ac:dyDescent="0.2"/>
    <row r="1245" s="92" customFormat="1" ht="13.35" customHeight="1" x14ac:dyDescent="0.2"/>
    <row r="1246" s="92" customFormat="1" ht="13.35" customHeight="1" x14ac:dyDescent="0.2"/>
    <row r="1247" s="92" customFormat="1" ht="13.35" customHeight="1" x14ac:dyDescent="0.2"/>
    <row r="1248" s="92" customFormat="1" ht="13.35" customHeight="1" x14ac:dyDescent="0.2"/>
    <row r="1249" s="92" customFormat="1" ht="13.35" customHeight="1" x14ac:dyDescent="0.2"/>
    <row r="1250" s="92" customFormat="1" ht="13.35" customHeight="1" x14ac:dyDescent="0.2"/>
    <row r="1251" s="92" customFormat="1" ht="13.35" customHeight="1" x14ac:dyDescent="0.2"/>
    <row r="1252" s="92" customFormat="1" ht="13.35" customHeight="1" x14ac:dyDescent="0.2"/>
    <row r="1253" s="92" customFormat="1" ht="13.35" customHeight="1" x14ac:dyDescent="0.2"/>
    <row r="1254" s="92" customFormat="1" ht="13.35" customHeight="1" x14ac:dyDescent="0.2"/>
    <row r="1255" s="92" customFormat="1" ht="13.35" customHeight="1" x14ac:dyDescent="0.2"/>
    <row r="1256" s="92" customFormat="1" ht="13.35" customHeight="1" x14ac:dyDescent="0.2"/>
    <row r="1257" s="92" customFormat="1" ht="13.35" customHeight="1" x14ac:dyDescent="0.2"/>
    <row r="1258" s="92" customFormat="1" ht="13.35" customHeight="1" x14ac:dyDescent="0.2"/>
    <row r="1259" s="92" customFormat="1" ht="13.35" customHeight="1" x14ac:dyDescent="0.2"/>
    <row r="1260" s="92" customFormat="1" ht="13.35" customHeight="1" x14ac:dyDescent="0.2"/>
    <row r="1261" s="92" customFormat="1" ht="13.35" customHeight="1" x14ac:dyDescent="0.2"/>
    <row r="1262" s="92" customFormat="1" ht="13.35" customHeight="1" x14ac:dyDescent="0.2"/>
    <row r="1263" s="92" customFormat="1" ht="13.35" customHeight="1" x14ac:dyDescent="0.2"/>
    <row r="1264" s="92" customFormat="1" ht="13.35" customHeight="1" x14ac:dyDescent="0.2"/>
    <row r="1265" s="92" customFormat="1" ht="13.35" customHeight="1" x14ac:dyDescent="0.2"/>
    <row r="1266" s="92" customFormat="1" ht="13.35" customHeight="1" x14ac:dyDescent="0.2"/>
    <row r="1267" s="92" customFormat="1" ht="13.35" customHeight="1" x14ac:dyDescent="0.2"/>
    <row r="1268" s="92" customFormat="1" ht="13.35" customHeight="1" x14ac:dyDescent="0.2"/>
    <row r="1269" s="92" customFormat="1" ht="13.35" customHeight="1" x14ac:dyDescent="0.2"/>
    <row r="1270" s="92" customFormat="1" ht="13.35" customHeight="1" x14ac:dyDescent="0.2"/>
    <row r="1271" s="92" customFormat="1" ht="13.35" customHeight="1" x14ac:dyDescent="0.2"/>
    <row r="1272" s="92" customFormat="1" ht="13.35" customHeight="1" x14ac:dyDescent="0.2"/>
    <row r="1273" s="92" customFormat="1" ht="13.35" customHeight="1" x14ac:dyDescent="0.2"/>
    <row r="1274" s="92" customFormat="1" ht="13.35" customHeight="1" x14ac:dyDescent="0.2"/>
    <row r="1275" s="92" customFormat="1" ht="13.35" customHeight="1" x14ac:dyDescent="0.2"/>
    <row r="1276" s="92" customFormat="1" ht="13.35" customHeight="1" x14ac:dyDescent="0.2"/>
    <row r="1277" s="92" customFormat="1" ht="13.35" customHeight="1" x14ac:dyDescent="0.2"/>
    <row r="1278" s="92" customFormat="1" ht="13.35" customHeight="1" x14ac:dyDescent="0.2"/>
    <row r="1279" s="92" customFormat="1" ht="13.35" customHeight="1" x14ac:dyDescent="0.2"/>
    <row r="1280" s="92" customFormat="1" ht="13.35" customHeight="1" x14ac:dyDescent="0.2"/>
    <row r="1281" s="92" customFormat="1" ht="13.35" customHeight="1" x14ac:dyDescent="0.2"/>
    <row r="1282" s="92" customFormat="1" ht="13.35" customHeight="1" x14ac:dyDescent="0.2"/>
    <row r="1283" s="92" customFormat="1" ht="13.35" customHeight="1" x14ac:dyDescent="0.2"/>
    <row r="1284" s="92" customFormat="1" ht="13.35" customHeight="1" x14ac:dyDescent="0.2"/>
    <row r="1285" s="92" customFormat="1" ht="13.35" customHeight="1" x14ac:dyDescent="0.2"/>
    <row r="1286" s="92" customFormat="1" ht="13.35" customHeight="1" x14ac:dyDescent="0.2"/>
    <row r="1287" s="92" customFormat="1" ht="13.35" customHeight="1" x14ac:dyDescent="0.2"/>
    <row r="1288" s="92" customFormat="1" ht="13.35" customHeight="1" x14ac:dyDescent="0.2"/>
    <row r="1289" s="92" customFormat="1" ht="13.35" customHeight="1" x14ac:dyDescent="0.2"/>
    <row r="1290" s="92" customFormat="1" ht="13.35" customHeight="1" x14ac:dyDescent="0.2"/>
    <row r="1291" s="92" customFormat="1" ht="13.35" customHeight="1" x14ac:dyDescent="0.2"/>
    <row r="1292" s="92" customFormat="1" ht="13.35" customHeight="1" x14ac:dyDescent="0.2"/>
    <row r="1293" s="92" customFormat="1" ht="13.35" customHeight="1" x14ac:dyDescent="0.2"/>
    <row r="1294" s="92" customFormat="1" ht="13.35" customHeight="1" x14ac:dyDescent="0.2"/>
    <row r="1295" s="92" customFormat="1" ht="13.35" customHeight="1" x14ac:dyDescent="0.2"/>
    <row r="1296" s="92" customFormat="1" ht="13.35" customHeight="1" x14ac:dyDescent="0.2"/>
    <row r="1297" s="92" customFormat="1" ht="13.35" customHeight="1" x14ac:dyDescent="0.2"/>
    <row r="1298" s="92" customFormat="1" ht="13.35" customHeight="1" x14ac:dyDescent="0.2"/>
    <row r="1299" s="92" customFormat="1" ht="13.35" customHeight="1" x14ac:dyDescent="0.2"/>
    <row r="1300" s="92" customFormat="1" ht="13.35" customHeight="1" x14ac:dyDescent="0.2"/>
    <row r="1301" s="92" customFormat="1" ht="13.35" customHeight="1" x14ac:dyDescent="0.2"/>
    <row r="1302" s="92" customFormat="1" ht="13.35" customHeight="1" x14ac:dyDescent="0.2"/>
    <row r="1303" s="92" customFormat="1" ht="13.35" customHeight="1" x14ac:dyDescent="0.2"/>
    <row r="1304" s="92" customFormat="1" ht="13.35" customHeight="1" x14ac:dyDescent="0.2"/>
    <row r="1305" s="92" customFormat="1" ht="13.35" customHeight="1" x14ac:dyDescent="0.2"/>
    <row r="1306" s="92" customFormat="1" ht="13.35" customHeight="1" x14ac:dyDescent="0.2"/>
    <row r="1307" s="92" customFormat="1" ht="13.35" customHeight="1" x14ac:dyDescent="0.2"/>
    <row r="1308" s="92" customFormat="1" ht="13.35" customHeight="1" x14ac:dyDescent="0.2"/>
    <row r="1309" s="92" customFormat="1" ht="13.35" customHeight="1" x14ac:dyDescent="0.2"/>
    <row r="1310" s="92" customFormat="1" ht="13.35" customHeight="1" x14ac:dyDescent="0.2"/>
    <row r="1311" s="92" customFormat="1" ht="13.35" customHeight="1" x14ac:dyDescent="0.2"/>
    <row r="1312" s="92" customFormat="1" ht="13.35" customHeight="1" x14ac:dyDescent="0.2"/>
    <row r="1313" s="92" customFormat="1" ht="13.35" customHeight="1" x14ac:dyDescent="0.2"/>
    <row r="1314" s="92" customFormat="1" ht="13.35" customHeight="1" x14ac:dyDescent="0.2"/>
    <row r="1315" s="92" customFormat="1" ht="13.35" customHeight="1" x14ac:dyDescent="0.2"/>
    <row r="1316" s="92" customFormat="1" ht="13.35" customHeight="1" x14ac:dyDescent="0.2"/>
    <row r="1317" s="92" customFormat="1" ht="13.35" customHeight="1" x14ac:dyDescent="0.2"/>
    <row r="1318" s="92" customFormat="1" ht="13.35" customHeight="1" x14ac:dyDescent="0.2"/>
    <row r="1319" s="92" customFormat="1" ht="13.35" customHeight="1" x14ac:dyDescent="0.2"/>
    <row r="1320" s="92" customFormat="1" ht="13.35" customHeight="1" x14ac:dyDescent="0.2"/>
    <row r="1321" s="92" customFormat="1" ht="13.35" customHeight="1" x14ac:dyDescent="0.2"/>
    <row r="1322" s="92" customFormat="1" ht="13.35" customHeight="1" x14ac:dyDescent="0.2"/>
    <row r="1323" s="92" customFormat="1" ht="13.35" customHeight="1" x14ac:dyDescent="0.2"/>
    <row r="1324" s="92" customFormat="1" ht="13.35" customHeight="1" x14ac:dyDescent="0.2"/>
    <row r="1325" s="92" customFormat="1" ht="13.35" customHeight="1" x14ac:dyDescent="0.2"/>
    <row r="1326" s="92" customFormat="1" ht="13.35" customHeight="1" x14ac:dyDescent="0.2"/>
    <row r="1327" s="92" customFormat="1" ht="13.35" customHeight="1" x14ac:dyDescent="0.2"/>
    <row r="1328" s="92" customFormat="1" ht="13.35" customHeight="1" x14ac:dyDescent="0.2"/>
    <row r="1329" s="92" customFormat="1" ht="13.35" customHeight="1" x14ac:dyDescent="0.2"/>
    <row r="1330" s="92" customFormat="1" ht="13.35" customHeight="1" x14ac:dyDescent="0.2"/>
    <row r="1331" s="92" customFormat="1" ht="13.35" customHeight="1" x14ac:dyDescent="0.2"/>
    <row r="1332" s="92" customFormat="1" ht="13.35" customHeight="1" x14ac:dyDescent="0.2"/>
    <row r="1333" s="92" customFormat="1" ht="13.35" customHeight="1" x14ac:dyDescent="0.2"/>
    <row r="1334" s="92" customFormat="1" ht="13.35" customHeight="1" x14ac:dyDescent="0.2"/>
    <row r="1335" s="92" customFormat="1" ht="13.35" customHeight="1" x14ac:dyDescent="0.2"/>
    <row r="1336" s="92" customFormat="1" ht="13.35" customHeight="1" x14ac:dyDescent="0.2"/>
    <row r="1337" s="92" customFormat="1" ht="13.35" customHeight="1" x14ac:dyDescent="0.2"/>
    <row r="1338" s="92" customFormat="1" ht="13.35" customHeight="1" x14ac:dyDescent="0.2"/>
    <row r="1339" s="92" customFormat="1" ht="13.35" customHeight="1" x14ac:dyDescent="0.2"/>
    <row r="1340" s="92" customFormat="1" ht="13.35" customHeight="1" x14ac:dyDescent="0.2"/>
    <row r="1341" s="92" customFormat="1" ht="13.35" customHeight="1" x14ac:dyDescent="0.2"/>
    <row r="1342" s="92" customFormat="1" ht="13.35" customHeight="1" x14ac:dyDescent="0.2"/>
    <row r="1343" s="92" customFormat="1" ht="13.35" customHeight="1" x14ac:dyDescent="0.2"/>
    <row r="1344" s="92" customFormat="1" ht="13.35" customHeight="1" x14ac:dyDescent="0.2"/>
    <row r="1345" s="92" customFormat="1" ht="13.35" customHeight="1" x14ac:dyDescent="0.2"/>
    <row r="1346" s="92" customFormat="1" ht="13.35" customHeight="1" x14ac:dyDescent="0.2"/>
    <row r="1347" s="92" customFormat="1" ht="13.35" customHeight="1" x14ac:dyDescent="0.2"/>
    <row r="1348" s="92" customFormat="1" ht="13.35" customHeight="1" x14ac:dyDescent="0.2"/>
    <row r="1349" s="92" customFormat="1" ht="13.35" customHeight="1" x14ac:dyDescent="0.2"/>
    <row r="1350" s="92" customFormat="1" ht="13.35" customHeight="1" x14ac:dyDescent="0.2"/>
    <row r="1351" s="92" customFormat="1" ht="13.35" customHeight="1" x14ac:dyDescent="0.2"/>
    <row r="1352" s="92" customFormat="1" ht="13.35" customHeight="1" x14ac:dyDescent="0.2"/>
    <row r="1353" s="92" customFormat="1" ht="13.35" customHeight="1" x14ac:dyDescent="0.2"/>
    <row r="1354" s="92" customFormat="1" ht="13.35" customHeight="1" x14ac:dyDescent="0.2"/>
    <row r="1355" s="92" customFormat="1" ht="13.35" customHeight="1" x14ac:dyDescent="0.2"/>
    <row r="1356" s="92" customFormat="1" ht="13.35" customHeight="1" x14ac:dyDescent="0.2"/>
    <row r="1357" s="92" customFormat="1" ht="13.35" customHeight="1" x14ac:dyDescent="0.2"/>
    <row r="1358" s="92" customFormat="1" ht="13.35" customHeight="1" x14ac:dyDescent="0.2"/>
    <row r="1359" s="92" customFormat="1" ht="13.35" customHeight="1" x14ac:dyDescent="0.2"/>
    <row r="1360" s="92" customFormat="1" ht="13.35" customHeight="1" x14ac:dyDescent="0.2"/>
    <row r="1361" s="92" customFormat="1" ht="13.35" customHeight="1" x14ac:dyDescent="0.2"/>
    <row r="1362" s="92" customFormat="1" ht="13.35" customHeight="1" x14ac:dyDescent="0.2"/>
    <row r="1363" s="92" customFormat="1" ht="13.35" customHeight="1" x14ac:dyDescent="0.2"/>
    <row r="1364" s="92" customFormat="1" ht="13.35" customHeight="1" x14ac:dyDescent="0.2"/>
    <row r="1365" s="92" customFormat="1" ht="13.35" customHeight="1" x14ac:dyDescent="0.2"/>
    <row r="1366" s="92" customFormat="1" ht="13.35" customHeight="1" x14ac:dyDescent="0.2"/>
    <row r="1367" s="92" customFormat="1" ht="13.35" customHeight="1" x14ac:dyDescent="0.2"/>
    <row r="1368" s="92" customFormat="1" ht="13.35" customHeight="1" x14ac:dyDescent="0.2"/>
    <row r="1369" s="92" customFormat="1" ht="13.35" customHeight="1" x14ac:dyDescent="0.2"/>
    <row r="1370" s="92" customFormat="1" ht="13.35" customHeight="1" x14ac:dyDescent="0.2"/>
    <row r="1371" s="92" customFormat="1" ht="13.35" customHeight="1" x14ac:dyDescent="0.2"/>
    <row r="1372" s="92" customFormat="1" ht="13.35" customHeight="1" x14ac:dyDescent="0.2"/>
    <row r="1373" s="92" customFormat="1" ht="13.35" customHeight="1" x14ac:dyDescent="0.2"/>
    <row r="1374" s="92" customFormat="1" ht="13.35" customHeight="1" x14ac:dyDescent="0.2"/>
    <row r="1375" s="92" customFormat="1" ht="13.35" customHeight="1" x14ac:dyDescent="0.2"/>
    <row r="1376" s="92" customFormat="1" ht="13.35" customHeight="1" x14ac:dyDescent="0.2"/>
    <row r="1377" s="92" customFormat="1" ht="13.35" customHeight="1" x14ac:dyDescent="0.2"/>
    <row r="1378" s="92" customFormat="1" ht="13.35" customHeight="1" x14ac:dyDescent="0.2"/>
    <row r="1379" s="92" customFormat="1" ht="13.35" customHeight="1" x14ac:dyDescent="0.2"/>
    <row r="1380" s="92" customFormat="1" ht="13.35" customHeight="1" x14ac:dyDescent="0.2"/>
    <row r="1381" s="92" customFormat="1" ht="13.35" customHeight="1" x14ac:dyDescent="0.2"/>
    <row r="1382" s="92" customFormat="1" ht="13.35" customHeight="1" x14ac:dyDescent="0.2"/>
    <row r="1383" s="92" customFormat="1" ht="13.35" customHeight="1" x14ac:dyDescent="0.2"/>
    <row r="1384" s="92" customFormat="1" ht="13.35" customHeight="1" x14ac:dyDescent="0.2"/>
    <row r="1385" s="92" customFormat="1" ht="13.35" customHeight="1" x14ac:dyDescent="0.2"/>
    <row r="1386" s="92" customFormat="1" ht="13.35" customHeight="1" x14ac:dyDescent="0.2"/>
    <row r="1387" s="92" customFormat="1" ht="13.35" customHeight="1" x14ac:dyDescent="0.2"/>
    <row r="1388" s="92" customFormat="1" ht="13.35" customHeight="1" x14ac:dyDescent="0.2"/>
    <row r="1389" s="92" customFormat="1" ht="13.35" customHeight="1" x14ac:dyDescent="0.2"/>
    <row r="1390" s="92" customFormat="1" ht="13.35" customHeight="1" x14ac:dyDescent="0.2"/>
    <row r="1391" s="92" customFormat="1" ht="13.35" customHeight="1" x14ac:dyDescent="0.2"/>
    <row r="1392" s="92" customFormat="1" ht="13.35" customHeight="1" x14ac:dyDescent="0.2"/>
    <row r="1393" s="92" customFormat="1" ht="13.35" customHeight="1" x14ac:dyDescent="0.2"/>
    <row r="1394" s="92" customFormat="1" ht="13.35" customHeight="1" x14ac:dyDescent="0.2"/>
    <row r="1395" s="92" customFormat="1" ht="13.35" customHeight="1" x14ac:dyDescent="0.2"/>
    <row r="1396" s="92" customFormat="1" ht="13.35" customHeight="1" x14ac:dyDescent="0.2"/>
    <row r="1397" s="92" customFormat="1" ht="13.35" customHeight="1" x14ac:dyDescent="0.2"/>
    <row r="1398" s="92" customFormat="1" ht="13.35" customHeight="1" x14ac:dyDescent="0.2"/>
    <row r="1399" s="92" customFormat="1" ht="13.35" customHeight="1" x14ac:dyDescent="0.2"/>
    <row r="1400" s="92" customFormat="1" ht="13.35" customHeight="1" x14ac:dyDescent="0.2"/>
    <row r="1401" s="92" customFormat="1" ht="13.35" customHeight="1" x14ac:dyDescent="0.2"/>
    <row r="1402" s="92" customFormat="1" ht="13.35" customHeight="1" x14ac:dyDescent="0.2"/>
    <row r="1403" s="92" customFormat="1" ht="13.35" customHeight="1" x14ac:dyDescent="0.2"/>
    <row r="1404" s="92" customFormat="1" ht="13.35" customHeight="1" x14ac:dyDescent="0.2"/>
    <row r="1405" s="92" customFormat="1" ht="13.35" customHeight="1" x14ac:dyDescent="0.2"/>
    <row r="1406" s="92" customFormat="1" ht="13.35" customHeight="1" x14ac:dyDescent="0.2"/>
    <row r="1407" s="92" customFormat="1" ht="13.35" customHeight="1" x14ac:dyDescent="0.2"/>
    <row r="1408" s="92" customFormat="1" ht="13.35" customHeight="1" x14ac:dyDescent="0.2"/>
    <row r="1409" s="92" customFormat="1" ht="13.35" customHeight="1" x14ac:dyDescent="0.2"/>
    <row r="1410" s="92" customFormat="1" ht="13.35" customHeight="1" x14ac:dyDescent="0.2"/>
    <row r="1411" s="92" customFormat="1" ht="13.35" customHeight="1" x14ac:dyDescent="0.2"/>
    <row r="1412" s="92" customFormat="1" ht="13.35" customHeight="1" x14ac:dyDescent="0.2"/>
    <row r="1413" s="92" customFormat="1" ht="13.35" customHeight="1" x14ac:dyDescent="0.2"/>
    <row r="1414" s="92" customFormat="1" ht="13.35" customHeight="1" x14ac:dyDescent="0.2"/>
    <row r="1415" s="92" customFormat="1" ht="13.35" customHeight="1" x14ac:dyDescent="0.2"/>
    <row r="1416" s="92" customFormat="1" ht="13.35" customHeight="1" x14ac:dyDescent="0.2"/>
    <row r="1417" s="92" customFormat="1" ht="13.35" customHeight="1" x14ac:dyDescent="0.2"/>
    <row r="1418" s="92" customFormat="1" ht="13.35" customHeight="1" x14ac:dyDescent="0.2"/>
    <row r="1419" s="92" customFormat="1" ht="13.35" customHeight="1" x14ac:dyDescent="0.2"/>
    <row r="1420" s="92" customFormat="1" ht="13.35" customHeight="1" x14ac:dyDescent="0.2"/>
    <row r="1421" s="92" customFormat="1" ht="13.35" customHeight="1" x14ac:dyDescent="0.2"/>
    <row r="1422" s="92" customFormat="1" ht="13.35" customHeight="1" x14ac:dyDescent="0.2"/>
    <row r="1423" s="92" customFormat="1" ht="13.35" customHeight="1" x14ac:dyDescent="0.2"/>
    <row r="1424" s="92" customFormat="1" ht="13.35" customHeight="1" x14ac:dyDescent="0.2"/>
    <row r="1425" s="92" customFormat="1" ht="13.35" customHeight="1" x14ac:dyDescent="0.2"/>
    <row r="1426" s="92" customFormat="1" ht="13.35" customHeight="1" x14ac:dyDescent="0.2"/>
    <row r="1427" s="92" customFormat="1" ht="13.35" customHeight="1" x14ac:dyDescent="0.2"/>
    <row r="1428" s="92" customFormat="1" ht="13.35" customHeight="1" x14ac:dyDescent="0.2"/>
    <row r="1429" s="92" customFormat="1" ht="13.35" customHeight="1" x14ac:dyDescent="0.2"/>
    <row r="1430" s="92" customFormat="1" ht="13.35" customHeight="1" x14ac:dyDescent="0.2"/>
    <row r="1431" s="92" customFormat="1" ht="13.35" customHeight="1" x14ac:dyDescent="0.2"/>
    <row r="1432" s="92" customFormat="1" ht="13.35" customHeight="1" x14ac:dyDescent="0.2"/>
    <row r="1433" s="92" customFormat="1" ht="13.35" customHeight="1" x14ac:dyDescent="0.2"/>
    <row r="1434" s="92" customFormat="1" ht="13.35" customHeight="1" x14ac:dyDescent="0.2"/>
    <row r="1435" s="92" customFormat="1" ht="13.35" customHeight="1" x14ac:dyDescent="0.2"/>
    <row r="1436" s="92" customFormat="1" ht="13.35" customHeight="1" x14ac:dyDescent="0.2"/>
    <row r="1437" s="92" customFormat="1" ht="13.35" customHeight="1" x14ac:dyDescent="0.2"/>
    <row r="1438" s="92" customFormat="1" ht="13.35" customHeight="1" x14ac:dyDescent="0.2"/>
    <row r="1439" s="92" customFormat="1" ht="13.35" customHeight="1" x14ac:dyDescent="0.2"/>
    <row r="1440" s="92" customFormat="1" ht="13.35" customHeight="1" x14ac:dyDescent="0.2"/>
    <row r="1441" s="92" customFormat="1" ht="13.35" customHeight="1" x14ac:dyDescent="0.2"/>
    <row r="1442" s="92" customFormat="1" ht="13.35" customHeight="1" x14ac:dyDescent="0.2"/>
    <row r="1443" s="92" customFormat="1" ht="13.35" customHeight="1" x14ac:dyDescent="0.2"/>
    <row r="1444" s="92" customFormat="1" ht="13.35" customHeight="1" x14ac:dyDescent="0.2"/>
    <row r="1445" s="92" customFormat="1" ht="13.35" customHeight="1" x14ac:dyDescent="0.2"/>
    <row r="1446" s="92" customFormat="1" ht="13.35" customHeight="1" x14ac:dyDescent="0.2"/>
    <row r="1447" s="92" customFormat="1" ht="13.35" customHeight="1" x14ac:dyDescent="0.2"/>
    <row r="1448" s="92" customFormat="1" ht="13.35" customHeight="1" x14ac:dyDescent="0.2"/>
    <row r="1449" s="92" customFormat="1" ht="13.35" customHeight="1" x14ac:dyDescent="0.2"/>
    <row r="1450" s="92" customFormat="1" ht="13.35" customHeight="1" x14ac:dyDescent="0.2"/>
    <row r="1451" s="92" customFormat="1" ht="13.35" customHeight="1" x14ac:dyDescent="0.2"/>
    <row r="1452" s="92" customFormat="1" ht="13.35" customHeight="1" x14ac:dyDescent="0.2"/>
    <row r="1453" s="92" customFormat="1" ht="13.35" customHeight="1" x14ac:dyDescent="0.2"/>
    <row r="1454" s="92" customFormat="1" ht="13.35" customHeight="1" x14ac:dyDescent="0.2"/>
    <row r="1455" s="92" customFormat="1" ht="13.35" customHeight="1" x14ac:dyDescent="0.2"/>
    <row r="1456" s="92" customFormat="1" ht="13.35" customHeight="1" x14ac:dyDescent="0.2"/>
    <row r="1457" s="92" customFormat="1" ht="13.35" customHeight="1" x14ac:dyDescent="0.2"/>
    <row r="1458" s="92" customFormat="1" ht="13.35" customHeight="1" x14ac:dyDescent="0.2"/>
    <row r="1459" s="92" customFormat="1" ht="13.35" customHeight="1" x14ac:dyDescent="0.2"/>
    <row r="1460" s="92" customFormat="1" ht="13.35" customHeight="1" x14ac:dyDescent="0.2"/>
    <row r="1461" s="92" customFormat="1" ht="13.35" customHeight="1" x14ac:dyDescent="0.2"/>
    <row r="1462" s="92" customFormat="1" ht="13.35" customHeight="1" x14ac:dyDescent="0.2"/>
    <row r="1463" s="92" customFormat="1" ht="13.35" customHeight="1" x14ac:dyDescent="0.2"/>
    <row r="1464" s="92" customFormat="1" ht="13.35" customHeight="1" x14ac:dyDescent="0.2"/>
    <row r="1465" s="92" customFormat="1" ht="13.35" customHeight="1" x14ac:dyDescent="0.2"/>
    <row r="1466" s="92" customFormat="1" ht="13.35" customHeight="1" x14ac:dyDescent="0.2"/>
    <row r="1467" s="92" customFormat="1" ht="13.35" customHeight="1" x14ac:dyDescent="0.2"/>
    <row r="1468" s="92" customFormat="1" ht="13.35" customHeight="1" x14ac:dyDescent="0.2"/>
    <row r="1469" s="92" customFormat="1" ht="13.35" customHeight="1" x14ac:dyDescent="0.2"/>
    <row r="1470" s="92" customFormat="1" ht="13.35" customHeight="1" x14ac:dyDescent="0.2"/>
    <row r="1471" s="92" customFormat="1" ht="13.35" customHeight="1" x14ac:dyDescent="0.2"/>
    <row r="1472" s="92" customFormat="1" ht="13.35" customHeight="1" x14ac:dyDescent="0.2"/>
    <row r="1473" s="92" customFormat="1" ht="13.35" customHeight="1" x14ac:dyDescent="0.2"/>
    <row r="1474" s="92" customFormat="1" ht="13.35" customHeight="1" x14ac:dyDescent="0.2"/>
    <row r="1475" s="92" customFormat="1" ht="13.35" customHeight="1" x14ac:dyDescent="0.2"/>
    <row r="1476" s="92" customFormat="1" ht="13.35" customHeight="1" x14ac:dyDescent="0.2"/>
    <row r="1477" s="92" customFormat="1" ht="13.35" customHeight="1" x14ac:dyDescent="0.2"/>
    <row r="1478" s="92" customFormat="1" ht="13.35" customHeight="1" x14ac:dyDescent="0.2"/>
    <row r="1479" s="92" customFormat="1" ht="13.35" customHeight="1" x14ac:dyDescent="0.2"/>
    <row r="1480" s="92" customFormat="1" ht="13.35" customHeight="1" x14ac:dyDescent="0.2"/>
    <row r="1481" s="92" customFormat="1" ht="13.35" customHeight="1" x14ac:dyDescent="0.2"/>
    <row r="1482" s="92" customFormat="1" ht="13.35" customHeight="1" x14ac:dyDescent="0.2"/>
    <row r="1483" s="92" customFormat="1" ht="13.35" customHeight="1" x14ac:dyDescent="0.2"/>
    <row r="1484" s="92" customFormat="1" ht="13.35" customHeight="1" x14ac:dyDescent="0.2"/>
    <row r="1485" s="92" customFormat="1" ht="13.35" customHeight="1" x14ac:dyDescent="0.2"/>
    <row r="1486" s="92" customFormat="1" ht="13.35" customHeight="1" x14ac:dyDescent="0.2"/>
    <row r="1487" s="92" customFormat="1" ht="13.35" customHeight="1" x14ac:dyDescent="0.2"/>
    <row r="1488" s="92" customFormat="1" ht="13.35" customHeight="1" x14ac:dyDescent="0.2"/>
    <row r="1489" s="92" customFormat="1" ht="13.35" customHeight="1" x14ac:dyDescent="0.2"/>
    <row r="1490" s="92" customFormat="1" ht="13.35" customHeight="1" x14ac:dyDescent="0.2"/>
    <row r="1491" s="92" customFormat="1" ht="13.35" customHeight="1" x14ac:dyDescent="0.2"/>
    <row r="1492" s="92" customFormat="1" ht="13.35" customHeight="1" x14ac:dyDescent="0.2"/>
    <row r="1493" s="92" customFormat="1" ht="13.35" customHeight="1" x14ac:dyDescent="0.2"/>
    <row r="1494" s="92" customFormat="1" ht="13.35" customHeight="1" x14ac:dyDescent="0.2"/>
    <row r="1495" s="92" customFormat="1" ht="13.35" customHeight="1" x14ac:dyDescent="0.2"/>
    <row r="1496" s="92" customFormat="1" ht="13.35" customHeight="1" x14ac:dyDescent="0.2"/>
    <row r="1497" s="92" customFormat="1" ht="13.35" customHeight="1" x14ac:dyDescent="0.2"/>
    <row r="1498" s="92" customFormat="1" ht="13.35" customHeight="1" x14ac:dyDescent="0.2"/>
    <row r="1499" s="92" customFormat="1" ht="13.35" customHeight="1" x14ac:dyDescent="0.2"/>
    <row r="1500" s="92" customFormat="1" ht="13.35" customHeight="1" x14ac:dyDescent="0.2"/>
    <row r="1501" s="92" customFormat="1" ht="13.35" customHeight="1" x14ac:dyDescent="0.2"/>
    <row r="1502" s="92" customFormat="1" ht="13.35" customHeight="1" x14ac:dyDescent="0.2"/>
    <row r="1503" s="92" customFormat="1" ht="13.35" customHeight="1" x14ac:dyDescent="0.2"/>
    <row r="1504" s="92" customFormat="1" ht="13.35" customHeight="1" x14ac:dyDescent="0.2"/>
    <row r="1505" s="92" customFormat="1" ht="13.35" customHeight="1" x14ac:dyDescent="0.2"/>
    <row r="1506" s="92" customFormat="1" ht="13.35" customHeight="1" x14ac:dyDescent="0.2"/>
    <row r="1507" s="92" customFormat="1" ht="13.35" customHeight="1" x14ac:dyDescent="0.2"/>
    <row r="1508" s="92" customFormat="1" ht="13.35" customHeight="1" x14ac:dyDescent="0.2"/>
    <row r="1509" s="92" customFormat="1" ht="13.35" customHeight="1" x14ac:dyDescent="0.2"/>
    <row r="1510" s="92" customFormat="1" ht="13.35" customHeight="1" x14ac:dyDescent="0.2"/>
    <row r="1511" s="92" customFormat="1" ht="13.35" customHeight="1" x14ac:dyDescent="0.2"/>
    <row r="1512" s="92" customFormat="1" ht="13.35" customHeight="1" x14ac:dyDescent="0.2"/>
    <row r="1513" s="92" customFormat="1" ht="13.35" customHeight="1" x14ac:dyDescent="0.2"/>
    <row r="1514" s="92" customFormat="1" ht="13.35" customHeight="1" x14ac:dyDescent="0.2"/>
    <row r="1515" s="92" customFormat="1" ht="13.35" customHeight="1" x14ac:dyDescent="0.2"/>
    <row r="1516" s="92" customFormat="1" ht="13.35" customHeight="1" x14ac:dyDescent="0.2"/>
    <row r="1517" s="92" customFormat="1" ht="13.35" customHeight="1" x14ac:dyDescent="0.2"/>
    <row r="1518" s="92" customFormat="1" ht="13.35" customHeight="1" x14ac:dyDescent="0.2"/>
    <row r="1519" s="92" customFormat="1" ht="13.35" customHeight="1" x14ac:dyDescent="0.2"/>
    <row r="1520" s="92" customFormat="1" ht="13.35" customHeight="1" x14ac:dyDescent="0.2"/>
    <row r="1521" s="92" customFormat="1" ht="13.35" customHeight="1" x14ac:dyDescent="0.2"/>
    <row r="1522" s="92" customFormat="1" ht="13.35" customHeight="1" x14ac:dyDescent="0.2"/>
    <row r="1523" s="92" customFormat="1" ht="13.35" customHeight="1" x14ac:dyDescent="0.2"/>
    <row r="1524" s="92" customFormat="1" ht="13.35" customHeight="1" x14ac:dyDescent="0.2"/>
    <row r="1525" s="92" customFormat="1" ht="13.35" customHeight="1" x14ac:dyDescent="0.2"/>
    <row r="1526" s="92" customFormat="1" ht="13.35" customHeight="1" x14ac:dyDescent="0.2"/>
    <row r="1527" s="92" customFormat="1" ht="13.35" customHeight="1" x14ac:dyDescent="0.2"/>
    <row r="1528" s="92" customFormat="1" ht="13.35" customHeight="1" x14ac:dyDescent="0.2"/>
    <row r="1529" s="92" customFormat="1" ht="13.35" customHeight="1" x14ac:dyDescent="0.2"/>
    <row r="1530" s="92" customFormat="1" ht="13.35" customHeight="1" x14ac:dyDescent="0.2"/>
    <row r="1531" s="92" customFormat="1" ht="13.35" customHeight="1" x14ac:dyDescent="0.2"/>
    <row r="1532" s="92" customFormat="1" ht="13.35" customHeight="1" x14ac:dyDescent="0.2"/>
    <row r="1533" s="92" customFormat="1" ht="13.35" customHeight="1" x14ac:dyDescent="0.2"/>
    <row r="1534" s="92" customFormat="1" ht="13.35" customHeight="1" x14ac:dyDescent="0.2"/>
    <row r="1535" s="92" customFormat="1" ht="13.35" customHeight="1" x14ac:dyDescent="0.2"/>
    <row r="1536" s="92" customFormat="1" ht="13.35" customHeight="1" x14ac:dyDescent="0.2"/>
    <row r="1537" s="92" customFormat="1" ht="13.35" customHeight="1" x14ac:dyDescent="0.2"/>
    <row r="1538" s="92" customFormat="1" ht="13.35" customHeight="1" x14ac:dyDescent="0.2"/>
    <row r="1539" s="92" customFormat="1" ht="13.35" customHeight="1" x14ac:dyDescent="0.2"/>
    <row r="1540" s="92" customFormat="1" ht="13.35" customHeight="1" x14ac:dyDescent="0.2"/>
    <row r="1541" s="92" customFormat="1" ht="13.35" customHeight="1" x14ac:dyDescent="0.2"/>
    <row r="1542" s="92" customFormat="1" ht="13.35" customHeight="1" x14ac:dyDescent="0.2"/>
    <row r="1543" s="92" customFormat="1" ht="13.35" customHeight="1" x14ac:dyDescent="0.2"/>
    <row r="1544" s="92" customFormat="1" ht="13.35" customHeight="1" x14ac:dyDescent="0.2"/>
    <row r="1545" s="92" customFormat="1" ht="13.35" customHeight="1" x14ac:dyDescent="0.2"/>
    <row r="1546" s="92" customFormat="1" ht="13.35" customHeight="1" x14ac:dyDescent="0.2"/>
    <row r="1547" s="92" customFormat="1" ht="13.35" customHeight="1" x14ac:dyDescent="0.2"/>
    <row r="1548" s="92" customFormat="1" ht="13.35" customHeight="1" x14ac:dyDescent="0.2"/>
    <row r="1549" s="92" customFormat="1" ht="13.35" customHeight="1" x14ac:dyDescent="0.2"/>
    <row r="1550" s="92" customFormat="1" ht="13.35" customHeight="1" x14ac:dyDescent="0.2"/>
    <row r="1551" s="92" customFormat="1" ht="13.35" customHeight="1" x14ac:dyDescent="0.2"/>
    <row r="1552" s="92" customFormat="1" ht="13.35" customHeight="1" x14ac:dyDescent="0.2"/>
    <row r="1553" s="92" customFormat="1" ht="13.35" customHeight="1" x14ac:dyDescent="0.2"/>
    <row r="1554" s="92" customFormat="1" ht="13.35" customHeight="1" x14ac:dyDescent="0.2"/>
    <row r="1555" s="92" customFormat="1" ht="13.35" customHeight="1" x14ac:dyDescent="0.2"/>
    <row r="1556" s="92" customFormat="1" ht="13.35" customHeight="1" x14ac:dyDescent="0.2"/>
    <row r="1557" s="92" customFormat="1" ht="13.35" customHeight="1" x14ac:dyDescent="0.2"/>
    <row r="1558" s="92" customFormat="1" ht="13.35" customHeight="1" x14ac:dyDescent="0.2"/>
    <row r="1559" s="92" customFormat="1" ht="13.35" customHeight="1" x14ac:dyDescent="0.2"/>
    <row r="1560" s="92" customFormat="1" ht="13.35" customHeight="1" x14ac:dyDescent="0.2"/>
    <row r="1561" s="92" customFormat="1" ht="13.35" customHeight="1" x14ac:dyDescent="0.2"/>
    <row r="1562" s="92" customFormat="1" ht="13.35" customHeight="1" x14ac:dyDescent="0.2"/>
    <row r="1563" s="92" customFormat="1" ht="13.35" customHeight="1" x14ac:dyDescent="0.2"/>
    <row r="1564" s="92" customFormat="1" ht="13.35" customHeight="1" x14ac:dyDescent="0.2"/>
    <row r="1565" s="92" customFormat="1" ht="13.35" customHeight="1" x14ac:dyDescent="0.2"/>
    <row r="1566" s="92" customFormat="1" ht="13.35" customHeight="1" x14ac:dyDescent="0.2"/>
    <row r="1567" s="92" customFormat="1" ht="13.35" customHeight="1" x14ac:dyDescent="0.2"/>
    <row r="1568" s="92" customFormat="1" ht="13.35" customHeight="1" x14ac:dyDescent="0.2"/>
    <row r="1569" s="92" customFormat="1" ht="13.35" customHeight="1" x14ac:dyDescent="0.2"/>
    <row r="1570" s="92" customFormat="1" ht="13.35" customHeight="1" x14ac:dyDescent="0.2"/>
    <row r="1571" s="92" customFormat="1" ht="13.35" customHeight="1" x14ac:dyDescent="0.2"/>
    <row r="1572" s="92" customFormat="1" ht="13.35" customHeight="1" x14ac:dyDescent="0.2"/>
    <row r="1573" s="92" customFormat="1" ht="13.35" customHeight="1" x14ac:dyDescent="0.2"/>
    <row r="1574" s="92" customFormat="1" ht="13.35" customHeight="1" x14ac:dyDescent="0.2"/>
    <row r="1575" s="92" customFormat="1" ht="13.35" customHeight="1" x14ac:dyDescent="0.2"/>
    <row r="1576" s="92" customFormat="1" ht="13.35" customHeight="1" x14ac:dyDescent="0.2"/>
    <row r="1577" s="92" customFormat="1" ht="13.35" customHeight="1" x14ac:dyDescent="0.2"/>
    <row r="1578" s="92" customFormat="1" ht="13.35" customHeight="1" x14ac:dyDescent="0.2"/>
    <row r="1579" s="92" customFormat="1" ht="13.35" customHeight="1" x14ac:dyDescent="0.2"/>
    <row r="1580" s="92" customFormat="1" ht="13.35" customHeight="1" x14ac:dyDescent="0.2"/>
    <row r="1581" s="92" customFormat="1" ht="13.35" customHeight="1" x14ac:dyDescent="0.2"/>
    <row r="1582" s="92" customFormat="1" ht="13.35" customHeight="1" x14ac:dyDescent="0.2"/>
    <row r="1583" s="92" customFormat="1" ht="13.35" customHeight="1" x14ac:dyDescent="0.2"/>
    <row r="1584" s="92" customFormat="1" ht="13.35" customHeight="1" x14ac:dyDescent="0.2"/>
    <row r="1585" s="92" customFormat="1" ht="13.35" customHeight="1" x14ac:dyDescent="0.2"/>
    <row r="1586" s="92" customFormat="1" ht="13.35" customHeight="1" x14ac:dyDescent="0.2"/>
    <row r="1587" s="92" customFormat="1" ht="13.35" customHeight="1" x14ac:dyDescent="0.2"/>
    <row r="1588" s="92" customFormat="1" ht="13.35" customHeight="1" x14ac:dyDescent="0.2"/>
    <row r="1589" s="92" customFormat="1" ht="13.35" customHeight="1" x14ac:dyDescent="0.2"/>
    <row r="1590" s="92" customFormat="1" ht="13.35" customHeight="1" x14ac:dyDescent="0.2"/>
    <row r="1591" s="92" customFormat="1" ht="13.35" customHeight="1" x14ac:dyDescent="0.2"/>
    <row r="1592" s="92" customFormat="1" ht="13.35" customHeight="1" x14ac:dyDescent="0.2"/>
    <row r="1593" s="92" customFormat="1" ht="13.35" customHeight="1" x14ac:dyDescent="0.2"/>
    <row r="1594" s="92" customFormat="1" ht="13.35" customHeight="1" x14ac:dyDescent="0.2"/>
    <row r="1595" s="92" customFormat="1" ht="13.35" customHeight="1" x14ac:dyDescent="0.2"/>
    <row r="1596" s="92" customFormat="1" ht="13.35" customHeight="1" x14ac:dyDescent="0.2"/>
    <row r="1597" s="92" customFormat="1" ht="13.35" customHeight="1" x14ac:dyDescent="0.2"/>
    <row r="1598" s="92" customFormat="1" ht="13.35" customHeight="1" x14ac:dyDescent="0.2"/>
    <row r="1599" s="92" customFormat="1" ht="13.35" customHeight="1" x14ac:dyDescent="0.2"/>
    <row r="1600" s="92" customFormat="1" ht="13.35" customHeight="1" x14ac:dyDescent="0.2"/>
    <row r="1601" s="92" customFormat="1" ht="13.35" customHeight="1" x14ac:dyDescent="0.2"/>
    <row r="1602" s="92" customFormat="1" ht="13.35" customHeight="1" x14ac:dyDescent="0.2"/>
    <row r="1603" s="92" customFormat="1" ht="13.35" customHeight="1" x14ac:dyDescent="0.2"/>
    <row r="1604" s="92" customFormat="1" ht="13.35" customHeight="1" x14ac:dyDescent="0.2"/>
    <row r="1605" s="92" customFormat="1" ht="13.35" customHeight="1" x14ac:dyDescent="0.2"/>
    <row r="1606" s="92" customFormat="1" ht="13.35" customHeight="1" x14ac:dyDescent="0.2"/>
    <row r="1607" s="92" customFormat="1" ht="13.35" customHeight="1" x14ac:dyDescent="0.2"/>
    <row r="1608" s="92" customFormat="1" ht="13.35" customHeight="1" x14ac:dyDescent="0.2"/>
    <row r="1609" s="92" customFormat="1" ht="13.35" customHeight="1" x14ac:dyDescent="0.2"/>
    <row r="1610" s="92" customFormat="1" ht="13.35" customHeight="1" x14ac:dyDescent="0.2"/>
    <row r="1611" s="92" customFormat="1" ht="13.35" customHeight="1" x14ac:dyDescent="0.2"/>
    <row r="1612" s="92" customFormat="1" ht="13.35" customHeight="1" x14ac:dyDescent="0.2"/>
    <row r="1613" s="92" customFormat="1" ht="13.35" customHeight="1" x14ac:dyDescent="0.2"/>
    <row r="1614" s="92" customFormat="1" ht="13.35" customHeight="1" x14ac:dyDescent="0.2"/>
    <row r="1615" s="92" customFormat="1" ht="13.35" customHeight="1" x14ac:dyDescent="0.2"/>
    <row r="1616" s="92" customFormat="1" ht="13.35" customHeight="1" x14ac:dyDescent="0.2"/>
    <row r="1617" s="92" customFormat="1" ht="13.35" customHeight="1" x14ac:dyDescent="0.2"/>
    <row r="1618" s="92" customFormat="1" ht="13.35" customHeight="1" x14ac:dyDescent="0.2"/>
    <row r="1619" s="92" customFormat="1" ht="13.35" customHeight="1" x14ac:dyDescent="0.2"/>
    <row r="1620" s="92" customFormat="1" ht="13.35" customHeight="1" x14ac:dyDescent="0.2"/>
    <row r="1621" s="92" customFormat="1" ht="13.35" customHeight="1" x14ac:dyDescent="0.2"/>
    <row r="1622" s="92" customFormat="1" ht="13.35" customHeight="1" x14ac:dyDescent="0.2"/>
    <row r="1623" s="92" customFormat="1" ht="13.35" customHeight="1" x14ac:dyDescent="0.2"/>
    <row r="1624" s="92" customFormat="1" ht="13.35" customHeight="1" x14ac:dyDescent="0.2"/>
    <row r="1625" s="92" customFormat="1" ht="13.35" customHeight="1" x14ac:dyDescent="0.2"/>
    <row r="1626" s="92" customFormat="1" ht="13.35" customHeight="1" x14ac:dyDescent="0.2"/>
    <row r="1627" s="92" customFormat="1" ht="13.35" customHeight="1" x14ac:dyDescent="0.2"/>
    <row r="1628" s="92" customFormat="1" ht="13.35" customHeight="1" x14ac:dyDescent="0.2"/>
    <row r="1629" s="92" customFormat="1" ht="13.35" customHeight="1" x14ac:dyDescent="0.2"/>
    <row r="1630" s="92" customFormat="1" ht="13.35" customHeight="1" x14ac:dyDescent="0.2"/>
    <row r="1631" s="92" customFormat="1" ht="13.35" customHeight="1" x14ac:dyDescent="0.2"/>
    <row r="1632" s="92" customFormat="1" ht="13.35" customHeight="1" x14ac:dyDescent="0.2"/>
    <row r="1633" s="92" customFormat="1" ht="13.35" customHeight="1" x14ac:dyDescent="0.2"/>
    <row r="1634" s="92" customFormat="1" ht="13.35" customHeight="1" x14ac:dyDescent="0.2"/>
    <row r="1635" s="92" customFormat="1" ht="13.35" customHeight="1" x14ac:dyDescent="0.2"/>
    <row r="1636" s="92" customFormat="1" ht="13.35" customHeight="1" x14ac:dyDescent="0.2"/>
    <row r="1637" s="92" customFormat="1" ht="13.35" customHeight="1" x14ac:dyDescent="0.2"/>
    <row r="1638" s="92" customFormat="1" ht="13.35" customHeight="1" x14ac:dyDescent="0.2"/>
    <row r="1639" s="92" customFormat="1" ht="13.35" customHeight="1" x14ac:dyDescent="0.2"/>
    <row r="1640" s="92" customFormat="1" ht="13.35" customHeight="1" x14ac:dyDescent="0.2"/>
    <row r="1641" s="92" customFormat="1" ht="13.35" customHeight="1" x14ac:dyDescent="0.2"/>
    <row r="1642" s="92" customFormat="1" ht="13.35" customHeight="1" x14ac:dyDescent="0.2"/>
    <row r="1643" s="92" customFormat="1" ht="13.35" customHeight="1" x14ac:dyDescent="0.2"/>
    <row r="1644" s="92" customFormat="1" ht="13.35" customHeight="1" x14ac:dyDescent="0.2"/>
    <row r="1645" s="92" customFormat="1" ht="13.35" customHeight="1" x14ac:dyDescent="0.2"/>
    <row r="1646" s="92" customFormat="1" ht="13.35" customHeight="1" x14ac:dyDescent="0.2"/>
    <row r="1647" s="92" customFormat="1" ht="13.35" customHeight="1" x14ac:dyDescent="0.2"/>
    <row r="1648" s="92" customFormat="1" ht="13.35" customHeight="1" x14ac:dyDescent="0.2"/>
    <row r="1649" s="92" customFormat="1" ht="13.35" customHeight="1" x14ac:dyDescent="0.2"/>
    <row r="1650" s="92" customFormat="1" ht="13.35" customHeight="1" x14ac:dyDescent="0.2"/>
    <row r="1651" s="92" customFormat="1" ht="13.35" customHeight="1" x14ac:dyDescent="0.2"/>
    <row r="1652" s="92" customFormat="1" ht="13.35" customHeight="1" x14ac:dyDescent="0.2"/>
    <row r="1653" s="92" customFormat="1" ht="13.35" customHeight="1" x14ac:dyDescent="0.2"/>
    <row r="1654" s="92" customFormat="1" ht="13.35" customHeight="1" x14ac:dyDescent="0.2"/>
    <row r="1655" s="92" customFormat="1" ht="13.35" customHeight="1" x14ac:dyDescent="0.2"/>
    <row r="1656" s="92" customFormat="1" ht="13.35" customHeight="1" x14ac:dyDescent="0.2"/>
    <row r="1657" s="92" customFormat="1" ht="13.35" customHeight="1" x14ac:dyDescent="0.2"/>
    <row r="1658" s="92" customFormat="1" ht="13.35" customHeight="1" x14ac:dyDescent="0.2"/>
    <row r="1659" s="92" customFormat="1" ht="13.35" customHeight="1" x14ac:dyDescent="0.2"/>
    <row r="1660" s="92" customFormat="1" ht="13.35" customHeight="1" x14ac:dyDescent="0.2"/>
    <row r="1661" s="92" customFormat="1" ht="13.35" customHeight="1" x14ac:dyDescent="0.2"/>
    <row r="1662" s="92" customFormat="1" ht="13.35" customHeight="1" x14ac:dyDescent="0.2"/>
    <row r="1663" s="92" customFormat="1" ht="13.35" customHeight="1" x14ac:dyDescent="0.2"/>
    <row r="1664" s="92" customFormat="1" ht="13.35" customHeight="1" x14ac:dyDescent="0.2"/>
    <row r="1665" s="92" customFormat="1" ht="13.35" customHeight="1" x14ac:dyDescent="0.2"/>
    <row r="1666" s="92" customFormat="1" ht="13.35" customHeight="1" x14ac:dyDescent="0.2"/>
    <row r="1667" s="92" customFormat="1" ht="13.35" customHeight="1" x14ac:dyDescent="0.2"/>
    <row r="1668" s="92" customFormat="1" ht="13.35" customHeight="1" x14ac:dyDescent="0.2"/>
    <row r="1669" s="92" customFormat="1" ht="13.35" customHeight="1" x14ac:dyDescent="0.2"/>
    <row r="1670" s="92" customFormat="1" ht="13.35" customHeight="1" x14ac:dyDescent="0.2"/>
    <row r="1671" s="92" customFormat="1" ht="13.35" customHeight="1" x14ac:dyDescent="0.2"/>
    <row r="1672" s="92" customFormat="1" ht="13.35" customHeight="1" x14ac:dyDescent="0.2"/>
    <row r="1673" s="92" customFormat="1" ht="13.35" customHeight="1" x14ac:dyDescent="0.2"/>
    <row r="1674" s="92" customFormat="1" ht="13.35" customHeight="1" x14ac:dyDescent="0.2"/>
    <row r="1675" s="92" customFormat="1" ht="13.35" customHeight="1" x14ac:dyDescent="0.2"/>
    <row r="1676" s="92" customFormat="1" ht="13.35" customHeight="1" x14ac:dyDescent="0.2"/>
    <row r="1677" s="92" customFormat="1" ht="13.35" customHeight="1" x14ac:dyDescent="0.2"/>
    <row r="1678" s="92" customFormat="1" ht="13.35" customHeight="1" x14ac:dyDescent="0.2"/>
    <row r="1679" s="92" customFormat="1" ht="13.35" customHeight="1" x14ac:dyDescent="0.2"/>
    <row r="1680" s="92" customFormat="1" ht="13.35" customHeight="1" x14ac:dyDescent="0.2"/>
    <row r="1681" s="92" customFormat="1" ht="13.35" customHeight="1" x14ac:dyDescent="0.2"/>
    <row r="1682" s="92" customFormat="1" ht="13.35" customHeight="1" x14ac:dyDescent="0.2"/>
    <row r="1683" s="92" customFormat="1" ht="13.35" customHeight="1" x14ac:dyDescent="0.2"/>
    <row r="1684" s="92" customFormat="1" ht="13.35" customHeight="1" x14ac:dyDescent="0.2"/>
    <row r="1685" s="92" customFormat="1" ht="13.35" customHeight="1" x14ac:dyDescent="0.2"/>
    <row r="1686" s="92" customFormat="1" ht="13.35" customHeight="1" x14ac:dyDescent="0.2"/>
    <row r="1687" s="92" customFormat="1" ht="13.35" customHeight="1" x14ac:dyDescent="0.2"/>
    <row r="1688" s="92" customFormat="1" ht="13.35" customHeight="1" x14ac:dyDescent="0.2"/>
    <row r="1689" s="92" customFormat="1" ht="13.35" customHeight="1" x14ac:dyDescent="0.2"/>
    <row r="1690" s="92" customFormat="1" ht="13.35" customHeight="1" x14ac:dyDescent="0.2"/>
    <row r="1691" s="92" customFormat="1" ht="13.35" customHeight="1" x14ac:dyDescent="0.2"/>
    <row r="1692" s="92" customFormat="1" ht="13.35" customHeight="1" x14ac:dyDescent="0.2"/>
    <row r="1693" s="92" customFormat="1" ht="13.35" customHeight="1" x14ac:dyDescent="0.2"/>
    <row r="1694" s="92" customFormat="1" ht="13.35" customHeight="1" x14ac:dyDescent="0.2"/>
    <row r="1695" s="92" customFormat="1" ht="13.35" customHeight="1" x14ac:dyDescent="0.2"/>
    <row r="1696" s="92" customFormat="1" ht="13.35" customHeight="1" x14ac:dyDescent="0.2"/>
    <row r="1697" s="92" customFormat="1" ht="13.35" customHeight="1" x14ac:dyDescent="0.2"/>
    <row r="1698" s="92" customFormat="1" ht="13.35" customHeight="1" x14ac:dyDescent="0.2"/>
    <row r="1699" s="92" customFormat="1" ht="13.35" customHeight="1" x14ac:dyDescent="0.2"/>
    <row r="1700" s="92" customFormat="1" ht="13.35" customHeight="1" x14ac:dyDescent="0.2"/>
    <row r="1701" s="92" customFormat="1" ht="13.35" customHeight="1" x14ac:dyDescent="0.2"/>
    <row r="1702" s="92" customFormat="1" ht="13.35" customHeight="1" x14ac:dyDescent="0.2"/>
    <row r="1703" s="92" customFormat="1" ht="13.35" customHeight="1" x14ac:dyDescent="0.2"/>
    <row r="1704" s="92" customFormat="1" ht="13.35" customHeight="1" x14ac:dyDescent="0.2"/>
    <row r="1705" s="92" customFormat="1" ht="13.35" customHeight="1" x14ac:dyDescent="0.2"/>
    <row r="1706" s="92" customFormat="1" ht="13.35" customHeight="1" x14ac:dyDescent="0.2"/>
    <row r="1707" s="92" customFormat="1" ht="13.35" customHeight="1" x14ac:dyDescent="0.2"/>
    <row r="1708" s="92" customFormat="1" ht="13.35" customHeight="1" x14ac:dyDescent="0.2"/>
    <row r="1709" s="92" customFormat="1" ht="13.35" customHeight="1" x14ac:dyDescent="0.2"/>
    <row r="1710" s="92" customFormat="1" ht="13.35" customHeight="1" x14ac:dyDescent="0.2"/>
    <row r="1711" s="92" customFormat="1" ht="13.35" customHeight="1" x14ac:dyDescent="0.2"/>
    <row r="1712" s="92" customFormat="1" ht="13.35" customHeight="1" x14ac:dyDescent="0.2"/>
    <row r="1713" s="92" customFormat="1" ht="13.35" customHeight="1" x14ac:dyDescent="0.2"/>
    <row r="1714" s="92" customFormat="1" ht="13.35" customHeight="1" x14ac:dyDescent="0.2"/>
    <row r="1715" s="92" customFormat="1" ht="13.35" customHeight="1" x14ac:dyDescent="0.2"/>
    <row r="1716" s="92" customFormat="1" ht="13.35" customHeight="1" x14ac:dyDescent="0.2"/>
    <row r="1717" s="92" customFormat="1" ht="13.35" customHeight="1" x14ac:dyDescent="0.2"/>
    <row r="1718" s="92" customFormat="1" ht="13.35" customHeight="1" x14ac:dyDescent="0.2"/>
    <row r="1719" s="92" customFormat="1" ht="13.35" customHeight="1" x14ac:dyDescent="0.2"/>
    <row r="1720" s="92" customFormat="1" ht="13.35" customHeight="1" x14ac:dyDescent="0.2"/>
    <row r="1721" s="92" customFormat="1" ht="13.35" customHeight="1" x14ac:dyDescent="0.2"/>
    <row r="1722" s="92" customFormat="1" ht="13.35" customHeight="1" x14ac:dyDescent="0.2"/>
    <row r="1723" s="92" customFormat="1" ht="13.35" customHeight="1" x14ac:dyDescent="0.2"/>
    <row r="1724" s="92" customFormat="1" ht="13.35" customHeight="1" x14ac:dyDescent="0.2"/>
    <row r="1725" s="92" customFormat="1" ht="13.35" customHeight="1" x14ac:dyDescent="0.2"/>
    <row r="1726" s="92" customFormat="1" ht="13.35" customHeight="1" x14ac:dyDescent="0.2"/>
    <row r="1727" s="92" customFormat="1" ht="13.35" customHeight="1" x14ac:dyDescent="0.2"/>
    <row r="1728" s="92" customFormat="1" ht="13.35" customHeight="1" x14ac:dyDescent="0.2"/>
    <row r="1729" s="92" customFormat="1" ht="13.35" customHeight="1" x14ac:dyDescent="0.2"/>
    <row r="1730" s="92" customFormat="1" ht="13.35" customHeight="1" x14ac:dyDescent="0.2"/>
    <row r="1731" s="92" customFormat="1" ht="13.35" customHeight="1" x14ac:dyDescent="0.2"/>
    <row r="1732" s="92" customFormat="1" ht="13.35" customHeight="1" x14ac:dyDescent="0.2"/>
    <row r="1733" s="92" customFormat="1" ht="13.35" customHeight="1" x14ac:dyDescent="0.2"/>
    <row r="1734" s="92" customFormat="1" ht="13.35" customHeight="1" x14ac:dyDescent="0.2"/>
    <row r="1735" s="92" customFormat="1" ht="13.35" customHeight="1" x14ac:dyDescent="0.2"/>
    <row r="1736" s="92" customFormat="1" ht="13.35" customHeight="1" x14ac:dyDescent="0.2"/>
    <row r="1737" s="92" customFormat="1" ht="13.35" customHeight="1" x14ac:dyDescent="0.2"/>
    <row r="1738" s="92" customFormat="1" ht="13.35" customHeight="1" x14ac:dyDescent="0.2"/>
    <row r="1739" s="92" customFormat="1" ht="13.35" customHeight="1" x14ac:dyDescent="0.2"/>
    <row r="1740" s="92" customFormat="1" ht="13.35" customHeight="1" x14ac:dyDescent="0.2"/>
    <row r="1741" s="92" customFormat="1" ht="13.35" customHeight="1" x14ac:dyDescent="0.2"/>
    <row r="1742" s="92" customFormat="1" ht="13.35" customHeight="1" x14ac:dyDescent="0.2"/>
    <row r="1743" s="92" customFormat="1" ht="13.35" customHeight="1" x14ac:dyDescent="0.2"/>
    <row r="1744" s="92" customFormat="1" ht="13.35" customHeight="1" x14ac:dyDescent="0.2"/>
    <row r="1745" s="92" customFormat="1" ht="13.35" customHeight="1" x14ac:dyDescent="0.2"/>
    <row r="1746" s="92" customFormat="1" ht="13.35" customHeight="1" x14ac:dyDescent="0.2"/>
    <row r="1747" s="92" customFormat="1" ht="13.35" customHeight="1" x14ac:dyDescent="0.2"/>
    <row r="1748" s="92" customFormat="1" ht="13.35" customHeight="1" x14ac:dyDescent="0.2"/>
    <row r="1749" s="92" customFormat="1" ht="13.35" customHeight="1" x14ac:dyDescent="0.2"/>
    <row r="1750" s="92" customFormat="1" ht="13.35" customHeight="1" x14ac:dyDescent="0.2"/>
    <row r="1751" s="92" customFormat="1" ht="13.35" customHeight="1" x14ac:dyDescent="0.2"/>
    <row r="1752" s="92" customFormat="1" ht="13.35" customHeight="1" x14ac:dyDescent="0.2"/>
    <row r="1753" s="92" customFormat="1" ht="13.35" customHeight="1" x14ac:dyDescent="0.2"/>
    <row r="1754" s="92" customFormat="1" ht="13.35" customHeight="1" x14ac:dyDescent="0.2"/>
    <row r="1755" s="92" customFormat="1" ht="13.35" customHeight="1" x14ac:dyDescent="0.2"/>
    <row r="1756" s="92" customFormat="1" ht="13.35" customHeight="1" x14ac:dyDescent="0.2"/>
    <row r="1757" s="92" customFormat="1" ht="13.35" customHeight="1" x14ac:dyDescent="0.2"/>
    <row r="1758" s="92" customFormat="1" ht="13.35" customHeight="1" x14ac:dyDescent="0.2"/>
    <row r="1759" s="92" customFormat="1" ht="13.35" customHeight="1" x14ac:dyDescent="0.2"/>
    <row r="1760" s="92" customFormat="1" ht="13.35" customHeight="1" x14ac:dyDescent="0.2"/>
    <row r="1761" s="92" customFormat="1" ht="13.35" customHeight="1" x14ac:dyDescent="0.2"/>
    <row r="1762" s="92" customFormat="1" ht="13.35" customHeight="1" x14ac:dyDescent="0.2"/>
    <row r="1763" s="92" customFormat="1" ht="13.35" customHeight="1" x14ac:dyDescent="0.2"/>
    <row r="1764" s="92" customFormat="1" ht="13.35" customHeight="1" x14ac:dyDescent="0.2"/>
    <row r="1765" s="92" customFormat="1" ht="13.35" customHeight="1" x14ac:dyDescent="0.2"/>
    <row r="1766" s="92" customFormat="1" ht="13.35" customHeight="1" x14ac:dyDescent="0.2"/>
    <row r="1767" s="92" customFormat="1" ht="13.35" customHeight="1" x14ac:dyDescent="0.2"/>
    <row r="1768" s="92" customFormat="1" ht="13.35" customHeight="1" x14ac:dyDescent="0.2"/>
    <row r="1769" s="92" customFormat="1" ht="13.35" customHeight="1" x14ac:dyDescent="0.2"/>
    <row r="1770" s="92" customFormat="1" ht="13.35" customHeight="1" x14ac:dyDescent="0.2"/>
    <row r="1771" s="92" customFormat="1" ht="13.35" customHeight="1" x14ac:dyDescent="0.2"/>
    <row r="1772" s="92" customFormat="1" ht="13.35" customHeight="1" x14ac:dyDescent="0.2"/>
    <row r="1773" s="92" customFormat="1" ht="13.35" customHeight="1" x14ac:dyDescent="0.2"/>
    <row r="1774" s="92" customFormat="1" ht="13.35" customHeight="1" x14ac:dyDescent="0.2"/>
    <row r="1775" s="92" customFormat="1" ht="13.35" customHeight="1" x14ac:dyDescent="0.2"/>
    <row r="1776" s="92" customFormat="1" ht="13.35" customHeight="1" x14ac:dyDescent="0.2"/>
    <row r="1777" s="92" customFormat="1" ht="13.35" customHeight="1" x14ac:dyDescent="0.2"/>
    <row r="1778" s="92" customFormat="1" ht="13.35" customHeight="1" x14ac:dyDescent="0.2"/>
    <row r="1779" s="92" customFormat="1" ht="13.35" customHeight="1" x14ac:dyDescent="0.2"/>
    <row r="1780" s="92" customFormat="1" ht="13.35" customHeight="1" x14ac:dyDescent="0.2"/>
    <row r="1781" s="92" customFormat="1" ht="13.35" customHeight="1" x14ac:dyDescent="0.2"/>
    <row r="1782" s="92" customFormat="1" ht="13.35" customHeight="1" x14ac:dyDescent="0.2"/>
    <row r="1783" s="92" customFormat="1" ht="13.35" customHeight="1" x14ac:dyDescent="0.2"/>
    <row r="1784" s="92" customFormat="1" ht="13.35" customHeight="1" x14ac:dyDescent="0.2"/>
    <row r="1785" s="92" customFormat="1" ht="13.35" customHeight="1" x14ac:dyDescent="0.2"/>
    <row r="1786" s="92" customFormat="1" ht="13.35" customHeight="1" x14ac:dyDescent="0.2"/>
    <row r="1787" s="92" customFormat="1" ht="13.35" customHeight="1" x14ac:dyDescent="0.2"/>
    <row r="1788" s="92" customFormat="1" ht="13.35" customHeight="1" x14ac:dyDescent="0.2"/>
    <row r="1789" s="92" customFormat="1" ht="13.35" customHeight="1" x14ac:dyDescent="0.2"/>
    <row r="1790" s="92" customFormat="1" ht="13.35" customHeight="1" x14ac:dyDescent="0.2"/>
    <row r="1791" s="92" customFormat="1" ht="13.35" customHeight="1" x14ac:dyDescent="0.2"/>
    <row r="1792" s="92" customFormat="1" ht="13.35" customHeight="1" x14ac:dyDescent="0.2"/>
    <row r="1793" s="92" customFormat="1" ht="13.35" customHeight="1" x14ac:dyDescent="0.2"/>
    <row r="1794" s="92" customFormat="1" ht="13.35" customHeight="1" x14ac:dyDescent="0.2"/>
    <row r="1795" s="92" customFormat="1" ht="13.35" customHeight="1" x14ac:dyDescent="0.2"/>
    <row r="1796" s="92" customFormat="1" ht="13.35" customHeight="1" x14ac:dyDescent="0.2"/>
    <row r="1797" s="92" customFormat="1" ht="13.35" customHeight="1" x14ac:dyDescent="0.2"/>
    <row r="1798" s="92" customFormat="1" ht="13.35" customHeight="1" x14ac:dyDescent="0.2"/>
    <row r="1799" s="92" customFormat="1" ht="13.35" customHeight="1" x14ac:dyDescent="0.2"/>
    <row r="1800" s="92" customFormat="1" ht="13.35" customHeight="1" x14ac:dyDescent="0.2"/>
    <row r="1801" s="92" customFormat="1" ht="13.35" customHeight="1" x14ac:dyDescent="0.2"/>
    <row r="1802" s="92" customFormat="1" ht="13.35" customHeight="1" x14ac:dyDescent="0.2"/>
    <row r="1803" s="92" customFormat="1" ht="13.35" customHeight="1" x14ac:dyDescent="0.2"/>
    <row r="1804" s="92" customFormat="1" ht="13.35" customHeight="1" x14ac:dyDescent="0.2"/>
    <row r="1805" s="92" customFormat="1" ht="13.35" customHeight="1" x14ac:dyDescent="0.2"/>
    <row r="1806" s="92" customFormat="1" ht="13.35" customHeight="1" x14ac:dyDescent="0.2"/>
    <row r="1807" s="92" customFormat="1" ht="13.35" customHeight="1" x14ac:dyDescent="0.2"/>
    <row r="1808" s="92" customFormat="1" ht="13.35" customHeight="1" x14ac:dyDescent="0.2"/>
    <row r="1809" s="92" customFormat="1" ht="13.35" customHeight="1" x14ac:dyDescent="0.2"/>
    <row r="1810" s="92" customFormat="1" ht="13.35" customHeight="1" x14ac:dyDescent="0.2"/>
    <row r="1811" s="92" customFormat="1" ht="13.35" customHeight="1" x14ac:dyDescent="0.2"/>
    <row r="1812" s="92" customFormat="1" ht="13.35" customHeight="1" x14ac:dyDescent="0.2"/>
    <row r="1813" s="92" customFormat="1" ht="13.35" customHeight="1" x14ac:dyDescent="0.2"/>
    <row r="1814" s="92" customFormat="1" ht="13.35" customHeight="1" x14ac:dyDescent="0.2"/>
    <row r="1815" s="92" customFormat="1" ht="13.35" customHeight="1" x14ac:dyDescent="0.2"/>
    <row r="1816" s="92" customFormat="1" ht="13.35" customHeight="1" x14ac:dyDescent="0.2"/>
    <row r="1817" s="92" customFormat="1" ht="13.35" customHeight="1" x14ac:dyDescent="0.2"/>
    <row r="1818" s="92" customFormat="1" ht="13.35" customHeight="1" x14ac:dyDescent="0.2"/>
    <row r="1819" s="92" customFormat="1" ht="13.35" customHeight="1" x14ac:dyDescent="0.2"/>
    <row r="1820" s="92" customFormat="1" ht="13.35" customHeight="1" x14ac:dyDescent="0.2"/>
    <row r="1821" s="92" customFormat="1" ht="13.35" customHeight="1" x14ac:dyDescent="0.2"/>
    <row r="1822" s="92" customFormat="1" ht="13.35" customHeight="1" x14ac:dyDescent="0.2"/>
    <row r="1823" s="92" customFormat="1" ht="13.35" customHeight="1" x14ac:dyDescent="0.2"/>
    <row r="1824" s="92" customFormat="1" ht="13.35" customHeight="1" x14ac:dyDescent="0.2"/>
    <row r="1825" s="92" customFormat="1" ht="13.35" customHeight="1" x14ac:dyDescent="0.2"/>
    <row r="1826" s="92" customFormat="1" ht="13.35" customHeight="1" x14ac:dyDescent="0.2"/>
    <row r="1827" s="92" customFormat="1" ht="13.35" customHeight="1" x14ac:dyDescent="0.2"/>
    <row r="1828" s="92" customFormat="1" ht="13.35" customHeight="1" x14ac:dyDescent="0.2"/>
    <row r="1829" s="92" customFormat="1" ht="13.35" customHeight="1" x14ac:dyDescent="0.2"/>
    <row r="1830" s="92" customFormat="1" ht="13.35" customHeight="1" x14ac:dyDescent="0.2"/>
    <row r="1831" s="92" customFormat="1" ht="13.35" customHeight="1" x14ac:dyDescent="0.2"/>
    <row r="1832" s="92" customFormat="1" ht="13.35" customHeight="1" x14ac:dyDescent="0.2"/>
    <row r="1833" s="92" customFormat="1" ht="13.35" customHeight="1" x14ac:dyDescent="0.2"/>
    <row r="1834" s="92" customFormat="1" ht="13.35" customHeight="1" x14ac:dyDescent="0.2"/>
    <row r="1835" s="92" customFormat="1" ht="13.35" customHeight="1" x14ac:dyDescent="0.2"/>
    <row r="1836" s="92" customFormat="1" ht="13.35" customHeight="1" x14ac:dyDescent="0.2"/>
    <row r="1837" s="92" customFormat="1" ht="13.35" customHeight="1" x14ac:dyDescent="0.2"/>
    <row r="1838" s="92" customFormat="1" ht="13.35" customHeight="1" x14ac:dyDescent="0.2"/>
    <row r="1839" s="92" customFormat="1" ht="13.35" customHeight="1" x14ac:dyDescent="0.2"/>
    <row r="1840" s="92" customFormat="1" ht="13.35" customHeight="1" x14ac:dyDescent="0.2"/>
    <row r="1841" s="92" customFormat="1" ht="13.35" customHeight="1" x14ac:dyDescent="0.2"/>
    <row r="1842" s="92" customFormat="1" ht="13.35" customHeight="1" x14ac:dyDescent="0.2"/>
    <row r="1843" s="92" customFormat="1" ht="13.35" customHeight="1" x14ac:dyDescent="0.2"/>
    <row r="1844" s="92" customFormat="1" ht="13.35" customHeight="1" x14ac:dyDescent="0.2"/>
    <row r="1845" s="92" customFormat="1" ht="13.35" customHeight="1" x14ac:dyDescent="0.2"/>
    <row r="1846" s="92" customFormat="1" ht="13.35" customHeight="1" x14ac:dyDescent="0.2"/>
    <row r="1847" s="92" customFormat="1" ht="13.35" customHeight="1" x14ac:dyDescent="0.2"/>
    <row r="1848" s="92" customFormat="1" ht="13.35" customHeight="1" x14ac:dyDescent="0.2"/>
    <row r="1849" s="92" customFormat="1" ht="13.35" customHeight="1" x14ac:dyDescent="0.2"/>
    <row r="1850" s="92" customFormat="1" ht="13.35" customHeight="1" x14ac:dyDescent="0.2"/>
    <row r="1851" s="92" customFormat="1" ht="13.35" customHeight="1" x14ac:dyDescent="0.2"/>
    <row r="1852" s="92" customFormat="1" ht="13.35" customHeight="1" x14ac:dyDescent="0.2"/>
    <row r="1853" s="92" customFormat="1" ht="13.35" customHeight="1" x14ac:dyDescent="0.2"/>
    <row r="1854" s="92" customFormat="1" ht="13.35" customHeight="1" x14ac:dyDescent="0.2"/>
    <row r="1855" s="92" customFormat="1" ht="13.35" customHeight="1" x14ac:dyDescent="0.2"/>
    <row r="1856" s="92" customFormat="1" ht="13.35" customHeight="1" x14ac:dyDescent="0.2"/>
    <row r="1857" s="92" customFormat="1" ht="13.35" customHeight="1" x14ac:dyDescent="0.2"/>
    <row r="1858" s="92" customFormat="1" ht="13.35" customHeight="1" x14ac:dyDescent="0.2"/>
    <row r="1859" s="92" customFormat="1" ht="13.35" customHeight="1" x14ac:dyDescent="0.2"/>
    <row r="1860" s="92" customFormat="1" ht="13.35" customHeight="1" x14ac:dyDescent="0.2"/>
    <row r="1861" s="92" customFormat="1" ht="13.35" customHeight="1" x14ac:dyDescent="0.2"/>
    <row r="1862" s="92" customFormat="1" ht="13.35" customHeight="1" x14ac:dyDescent="0.2"/>
    <row r="1863" s="92" customFormat="1" ht="13.35" customHeight="1" x14ac:dyDescent="0.2"/>
    <row r="1864" s="92" customFormat="1" ht="13.35" customHeight="1" x14ac:dyDescent="0.2"/>
    <row r="1865" s="92" customFormat="1" ht="13.35" customHeight="1" x14ac:dyDescent="0.2"/>
    <row r="1866" s="92" customFormat="1" ht="13.35" customHeight="1" x14ac:dyDescent="0.2"/>
    <row r="1867" s="92" customFormat="1" ht="13.35" customHeight="1" x14ac:dyDescent="0.2"/>
    <row r="1868" s="92" customFormat="1" ht="13.35" customHeight="1" x14ac:dyDescent="0.2"/>
    <row r="1869" s="92" customFormat="1" ht="13.35" customHeight="1" x14ac:dyDescent="0.2"/>
    <row r="1870" s="92" customFormat="1" ht="13.35" customHeight="1" x14ac:dyDescent="0.2"/>
    <row r="1871" s="92" customFormat="1" ht="13.35" customHeight="1" x14ac:dyDescent="0.2"/>
    <row r="1872" s="92" customFormat="1" ht="13.35" customHeight="1" x14ac:dyDescent="0.2"/>
    <row r="1873" s="92" customFormat="1" ht="13.35" customHeight="1" x14ac:dyDescent="0.2"/>
    <row r="1874" s="92" customFormat="1" ht="13.35" customHeight="1" x14ac:dyDescent="0.2"/>
    <row r="1875" s="92" customFormat="1" ht="13.35" customHeight="1" x14ac:dyDescent="0.2"/>
    <row r="1876" s="92" customFormat="1" ht="13.35" customHeight="1" x14ac:dyDescent="0.2"/>
    <row r="1877" s="92" customFormat="1" ht="13.35" customHeight="1" x14ac:dyDescent="0.2"/>
    <row r="1878" s="92" customFormat="1" ht="13.35" customHeight="1" x14ac:dyDescent="0.2"/>
    <row r="1879" s="92" customFormat="1" ht="13.35" customHeight="1" x14ac:dyDescent="0.2"/>
    <row r="1880" s="92" customFormat="1" ht="13.35" customHeight="1" x14ac:dyDescent="0.2"/>
    <row r="1881" s="92" customFormat="1" ht="13.35" customHeight="1" x14ac:dyDescent="0.2"/>
    <row r="1882" s="92" customFormat="1" ht="13.35" customHeight="1" x14ac:dyDescent="0.2"/>
    <row r="1883" s="92" customFormat="1" ht="13.35" customHeight="1" x14ac:dyDescent="0.2"/>
    <row r="1884" s="92" customFormat="1" ht="13.35" customHeight="1" x14ac:dyDescent="0.2"/>
    <row r="1885" s="92" customFormat="1" ht="13.35" customHeight="1" x14ac:dyDescent="0.2"/>
    <row r="1886" s="92" customFormat="1" ht="13.35" customHeight="1" x14ac:dyDescent="0.2"/>
    <row r="1887" s="92" customFormat="1" ht="13.35" customHeight="1" x14ac:dyDescent="0.2"/>
    <row r="1888" s="92" customFormat="1" ht="13.35" customHeight="1" x14ac:dyDescent="0.2"/>
    <row r="1889" s="92" customFormat="1" ht="13.35" customHeight="1" x14ac:dyDescent="0.2"/>
    <row r="1890" s="92" customFormat="1" ht="13.35" customHeight="1" x14ac:dyDescent="0.2"/>
    <row r="1891" s="92" customFormat="1" ht="13.35" customHeight="1" x14ac:dyDescent="0.2"/>
    <row r="1892" s="92" customFormat="1" ht="13.35" customHeight="1" x14ac:dyDescent="0.2"/>
    <row r="1893" s="92" customFormat="1" ht="13.35" customHeight="1" x14ac:dyDescent="0.2"/>
    <row r="1894" s="92" customFormat="1" ht="13.35" customHeight="1" x14ac:dyDescent="0.2"/>
    <row r="1895" s="92" customFormat="1" ht="13.35" customHeight="1" x14ac:dyDescent="0.2"/>
    <row r="1896" s="92" customFormat="1" ht="13.35" customHeight="1" x14ac:dyDescent="0.2"/>
    <row r="1897" s="92" customFormat="1" ht="13.35" customHeight="1" x14ac:dyDescent="0.2"/>
    <row r="1898" s="92" customFormat="1" ht="13.35" customHeight="1" x14ac:dyDescent="0.2"/>
    <row r="1899" s="92" customFormat="1" ht="13.35" customHeight="1" x14ac:dyDescent="0.2"/>
    <row r="1900" s="92" customFormat="1" ht="13.35" customHeight="1" x14ac:dyDescent="0.2"/>
    <row r="1901" s="92" customFormat="1" ht="13.35" customHeight="1" x14ac:dyDescent="0.2"/>
    <row r="1902" s="92" customFormat="1" ht="13.35" customHeight="1" x14ac:dyDescent="0.2"/>
    <row r="1903" s="92" customFormat="1" ht="13.35" customHeight="1" x14ac:dyDescent="0.2"/>
    <row r="1904" s="92" customFormat="1" ht="13.35" customHeight="1" x14ac:dyDescent="0.2"/>
    <row r="1905" s="92" customFormat="1" ht="13.35" customHeight="1" x14ac:dyDescent="0.2"/>
    <row r="1906" s="92" customFormat="1" ht="13.35" customHeight="1" x14ac:dyDescent="0.2"/>
    <row r="1907" s="92" customFormat="1" ht="13.35" customHeight="1" x14ac:dyDescent="0.2"/>
    <row r="1908" s="92" customFormat="1" ht="13.35" customHeight="1" x14ac:dyDescent="0.2"/>
    <row r="1909" s="92" customFormat="1" ht="13.35" customHeight="1" x14ac:dyDescent="0.2"/>
    <row r="1910" s="92" customFormat="1" ht="13.35" customHeight="1" x14ac:dyDescent="0.2"/>
    <row r="1911" s="92" customFormat="1" ht="13.35" customHeight="1" x14ac:dyDescent="0.2"/>
    <row r="1912" s="92" customFormat="1" ht="13.35" customHeight="1" x14ac:dyDescent="0.2"/>
    <row r="1913" s="92" customFormat="1" ht="13.35" customHeight="1" x14ac:dyDescent="0.2"/>
    <row r="1914" s="92" customFormat="1" ht="13.35" customHeight="1" x14ac:dyDescent="0.2"/>
    <row r="1915" s="92" customFormat="1" ht="13.35" customHeight="1" x14ac:dyDescent="0.2"/>
    <row r="1916" s="92" customFormat="1" ht="13.35" customHeight="1" x14ac:dyDescent="0.2"/>
    <row r="1917" s="92" customFormat="1" ht="13.35" customHeight="1" x14ac:dyDescent="0.2"/>
    <row r="1918" s="92" customFormat="1" ht="13.35" customHeight="1" x14ac:dyDescent="0.2"/>
    <row r="1919" s="92" customFormat="1" ht="13.35" customHeight="1" x14ac:dyDescent="0.2"/>
    <row r="1920" s="92" customFormat="1" ht="13.35" customHeight="1" x14ac:dyDescent="0.2"/>
    <row r="1921" s="92" customFormat="1" ht="13.35" customHeight="1" x14ac:dyDescent="0.2"/>
    <row r="1922" s="92" customFormat="1" ht="13.35" customHeight="1" x14ac:dyDescent="0.2"/>
    <row r="1923" s="92" customFormat="1" ht="13.35" customHeight="1" x14ac:dyDescent="0.2"/>
    <row r="1924" s="92" customFormat="1" ht="13.35" customHeight="1" x14ac:dyDescent="0.2"/>
    <row r="1925" s="92" customFormat="1" ht="13.35" customHeight="1" x14ac:dyDescent="0.2"/>
    <row r="1926" s="92" customFormat="1" ht="13.35" customHeight="1" x14ac:dyDescent="0.2"/>
    <row r="1927" s="92" customFormat="1" ht="13.35" customHeight="1" x14ac:dyDescent="0.2"/>
    <row r="1928" s="92" customFormat="1" ht="13.35" customHeight="1" x14ac:dyDescent="0.2"/>
    <row r="1929" s="92" customFormat="1" ht="13.35" customHeight="1" x14ac:dyDescent="0.2"/>
    <row r="1930" s="92" customFormat="1" ht="13.35" customHeight="1" x14ac:dyDescent="0.2"/>
    <row r="1931" s="92" customFormat="1" ht="13.35" customHeight="1" x14ac:dyDescent="0.2"/>
    <row r="1932" s="92" customFormat="1" ht="13.35" customHeight="1" x14ac:dyDescent="0.2"/>
    <row r="1933" s="92" customFormat="1" ht="13.35" customHeight="1" x14ac:dyDescent="0.2"/>
    <row r="1934" s="92" customFormat="1" ht="13.35" customHeight="1" x14ac:dyDescent="0.2"/>
    <row r="1935" s="92" customFormat="1" ht="13.35" customHeight="1" x14ac:dyDescent="0.2"/>
    <row r="1936" s="92" customFormat="1" ht="13.35" customHeight="1" x14ac:dyDescent="0.2"/>
    <row r="1937" s="92" customFormat="1" ht="13.35" customHeight="1" x14ac:dyDescent="0.2"/>
    <row r="1938" s="92" customFormat="1" ht="13.35" customHeight="1" x14ac:dyDescent="0.2"/>
    <row r="1939" s="92" customFormat="1" ht="13.35" customHeight="1" x14ac:dyDescent="0.2"/>
    <row r="1940" s="92" customFormat="1" ht="13.35" customHeight="1" x14ac:dyDescent="0.2"/>
    <row r="1941" s="92" customFormat="1" ht="13.35" customHeight="1" x14ac:dyDescent="0.2"/>
    <row r="1942" s="92" customFormat="1" ht="13.35" customHeight="1" x14ac:dyDescent="0.2"/>
    <row r="1943" s="92" customFormat="1" ht="13.35" customHeight="1" x14ac:dyDescent="0.2"/>
    <row r="1944" s="92" customFormat="1" ht="13.35" customHeight="1" x14ac:dyDescent="0.2"/>
    <row r="1945" s="92" customFormat="1" ht="13.35" customHeight="1" x14ac:dyDescent="0.2"/>
    <row r="1946" s="92" customFormat="1" ht="13.35" customHeight="1" x14ac:dyDescent="0.2"/>
    <row r="1947" s="92" customFormat="1" ht="13.35" customHeight="1" x14ac:dyDescent="0.2"/>
    <row r="1948" s="92" customFormat="1" ht="13.35" customHeight="1" x14ac:dyDescent="0.2"/>
    <row r="1949" s="92" customFormat="1" ht="13.35" customHeight="1" x14ac:dyDescent="0.2"/>
    <row r="1950" s="92" customFormat="1" ht="13.35" customHeight="1" x14ac:dyDescent="0.2"/>
    <row r="1951" s="92" customFormat="1" ht="13.35" customHeight="1" x14ac:dyDescent="0.2"/>
    <row r="1952" s="92" customFormat="1" ht="13.35" customHeight="1" x14ac:dyDescent="0.2"/>
    <row r="1953" s="92" customFormat="1" ht="13.35" customHeight="1" x14ac:dyDescent="0.2"/>
    <row r="1954" s="92" customFormat="1" ht="13.35" customHeight="1" x14ac:dyDescent="0.2"/>
    <row r="1955" s="92" customFormat="1" ht="13.35" customHeight="1" x14ac:dyDescent="0.2"/>
    <row r="1956" s="92" customFormat="1" ht="13.35" customHeight="1" x14ac:dyDescent="0.2"/>
    <row r="1957" s="92" customFormat="1" ht="13.35" customHeight="1" x14ac:dyDescent="0.2"/>
    <row r="1958" s="92" customFormat="1" ht="13.35" customHeight="1" x14ac:dyDescent="0.2"/>
    <row r="1959" s="92" customFormat="1" ht="13.35" customHeight="1" x14ac:dyDescent="0.2"/>
    <row r="1960" s="92" customFormat="1" ht="13.35" customHeight="1" x14ac:dyDescent="0.2"/>
    <row r="1961" s="92" customFormat="1" ht="13.35" customHeight="1" x14ac:dyDescent="0.2"/>
    <row r="1962" s="92" customFormat="1" ht="13.35" customHeight="1" x14ac:dyDescent="0.2"/>
    <row r="1963" s="92" customFormat="1" ht="13.35" customHeight="1" x14ac:dyDescent="0.2"/>
    <row r="1964" s="92" customFormat="1" ht="13.35" customHeight="1" x14ac:dyDescent="0.2"/>
    <row r="1965" s="92" customFormat="1" ht="13.35" customHeight="1" x14ac:dyDescent="0.2"/>
    <row r="1966" s="92" customFormat="1" ht="13.35" customHeight="1" x14ac:dyDescent="0.2"/>
    <row r="1967" s="92" customFormat="1" ht="13.35" customHeight="1" x14ac:dyDescent="0.2"/>
    <row r="1968" s="92" customFormat="1" ht="13.35" customHeight="1" x14ac:dyDescent="0.2"/>
    <row r="1969" s="92" customFormat="1" ht="13.35" customHeight="1" x14ac:dyDescent="0.2"/>
    <row r="1970" s="92" customFormat="1" ht="13.35" customHeight="1" x14ac:dyDescent="0.2"/>
    <row r="1971" s="92" customFormat="1" ht="13.35" customHeight="1" x14ac:dyDescent="0.2"/>
    <row r="1972" s="92" customFormat="1" ht="13.35" customHeight="1" x14ac:dyDescent="0.2"/>
    <row r="1973" s="92" customFormat="1" ht="13.35" customHeight="1" x14ac:dyDescent="0.2"/>
    <row r="1974" s="92" customFormat="1" ht="13.35" customHeight="1" x14ac:dyDescent="0.2"/>
    <row r="1975" s="92" customFormat="1" ht="13.35" customHeight="1" x14ac:dyDescent="0.2"/>
    <row r="1976" s="92" customFormat="1" ht="13.35" customHeight="1" x14ac:dyDescent="0.2"/>
    <row r="1977" s="92" customFormat="1" ht="13.35" customHeight="1" x14ac:dyDescent="0.2"/>
    <row r="1978" s="92" customFormat="1" ht="13.35" customHeight="1" x14ac:dyDescent="0.2"/>
    <row r="1979" s="92" customFormat="1" ht="13.35" customHeight="1" x14ac:dyDescent="0.2"/>
    <row r="1980" s="92" customFormat="1" ht="13.35" customHeight="1" x14ac:dyDescent="0.2"/>
    <row r="1981" s="92" customFormat="1" ht="13.35" customHeight="1" x14ac:dyDescent="0.2"/>
    <row r="1982" s="92" customFormat="1" ht="13.35" customHeight="1" x14ac:dyDescent="0.2"/>
    <row r="1983" s="92" customFormat="1" ht="13.35" customHeight="1" x14ac:dyDescent="0.2"/>
    <row r="1984" s="92" customFormat="1" ht="13.35" customHeight="1" x14ac:dyDescent="0.2"/>
    <row r="1985" s="92" customFormat="1" ht="13.35" customHeight="1" x14ac:dyDescent="0.2"/>
    <row r="1986" s="92" customFormat="1" ht="13.35" customHeight="1" x14ac:dyDescent="0.2"/>
    <row r="1987" s="92" customFormat="1" ht="13.35" customHeight="1" x14ac:dyDescent="0.2"/>
    <row r="1988" s="92" customFormat="1" ht="13.35" customHeight="1" x14ac:dyDescent="0.2"/>
    <row r="1989" s="92" customFormat="1" ht="13.35" customHeight="1" x14ac:dyDescent="0.2"/>
    <row r="1990" s="92" customFormat="1" ht="13.35" customHeight="1" x14ac:dyDescent="0.2"/>
    <row r="1991" s="92" customFormat="1" ht="13.35" customHeight="1" x14ac:dyDescent="0.2"/>
    <row r="1992" s="92" customFormat="1" ht="13.35" customHeight="1" x14ac:dyDescent="0.2"/>
    <row r="1993" s="92" customFormat="1" ht="13.35" customHeight="1" x14ac:dyDescent="0.2"/>
    <row r="1994" s="92" customFormat="1" ht="13.35" customHeight="1" x14ac:dyDescent="0.2"/>
    <row r="1995" s="92" customFormat="1" ht="13.35" customHeight="1" x14ac:dyDescent="0.2"/>
    <row r="1996" s="92" customFormat="1" ht="13.35" customHeight="1" x14ac:dyDescent="0.2"/>
    <row r="1997" s="92" customFormat="1" ht="13.35" customHeight="1" x14ac:dyDescent="0.2"/>
    <row r="1998" s="92" customFormat="1" ht="13.35" customHeight="1" x14ac:dyDescent="0.2"/>
    <row r="1999" s="92" customFormat="1" ht="13.35" customHeight="1" x14ac:dyDescent="0.2"/>
    <row r="2000" s="92" customFormat="1" ht="13.35" customHeight="1" x14ac:dyDescent="0.2"/>
    <row r="2001" s="92" customFormat="1" ht="13.35" customHeight="1" x14ac:dyDescent="0.2"/>
    <row r="2002" s="92" customFormat="1" ht="13.35" customHeight="1" x14ac:dyDescent="0.2"/>
    <row r="2003" s="92" customFormat="1" ht="13.35" customHeight="1" x14ac:dyDescent="0.2"/>
    <row r="2004" s="92" customFormat="1" ht="13.35" customHeight="1" x14ac:dyDescent="0.2"/>
    <row r="2005" s="92" customFormat="1" ht="13.35" customHeight="1" x14ac:dyDescent="0.2"/>
    <row r="2006" s="92" customFormat="1" ht="13.35" customHeight="1" x14ac:dyDescent="0.2"/>
    <row r="2007" s="92" customFormat="1" ht="13.35" customHeight="1" x14ac:dyDescent="0.2"/>
    <row r="2008" s="92" customFormat="1" ht="13.35" customHeight="1" x14ac:dyDescent="0.2"/>
    <row r="2009" s="92" customFormat="1" ht="13.35" customHeight="1" x14ac:dyDescent="0.2"/>
    <row r="2010" s="92" customFormat="1" ht="13.35" customHeight="1" x14ac:dyDescent="0.2"/>
    <row r="2011" s="92" customFormat="1" ht="13.35" customHeight="1" x14ac:dyDescent="0.2"/>
    <row r="2012" s="92" customFormat="1" ht="13.35" customHeight="1" x14ac:dyDescent="0.2"/>
    <row r="2013" s="92" customFormat="1" ht="13.35" customHeight="1" x14ac:dyDescent="0.2"/>
    <row r="2014" s="92" customFormat="1" ht="13.35" customHeight="1" x14ac:dyDescent="0.2"/>
    <row r="2015" s="92" customFormat="1" ht="13.35" customHeight="1" x14ac:dyDescent="0.2"/>
    <row r="2016" s="92" customFormat="1" ht="13.35" customHeight="1" x14ac:dyDescent="0.2"/>
    <row r="2017" s="92" customFormat="1" ht="13.35" customHeight="1" x14ac:dyDescent="0.2"/>
    <row r="2018" s="92" customFormat="1" ht="13.35" customHeight="1" x14ac:dyDescent="0.2"/>
    <row r="2019" s="92" customFormat="1" ht="13.35" customHeight="1" x14ac:dyDescent="0.2"/>
    <row r="2020" s="92" customFormat="1" ht="13.35" customHeight="1" x14ac:dyDescent="0.2"/>
    <row r="2021" s="92" customFormat="1" ht="13.35" customHeight="1" x14ac:dyDescent="0.2"/>
    <row r="2022" s="92" customFormat="1" ht="13.35" customHeight="1" x14ac:dyDescent="0.2"/>
    <row r="2023" s="92" customFormat="1" ht="13.35" customHeight="1" x14ac:dyDescent="0.2"/>
    <row r="2024" s="92" customFormat="1" ht="13.35" customHeight="1" x14ac:dyDescent="0.2"/>
    <row r="2025" s="92" customFormat="1" ht="13.35" customHeight="1" x14ac:dyDescent="0.2"/>
    <row r="2026" s="92" customFormat="1" ht="13.35" customHeight="1" x14ac:dyDescent="0.2"/>
    <row r="2027" s="92" customFormat="1" ht="13.35" customHeight="1" x14ac:dyDescent="0.2"/>
    <row r="2028" s="92" customFormat="1" ht="13.35" customHeight="1" x14ac:dyDescent="0.2"/>
    <row r="2029" s="92" customFormat="1" ht="13.35" customHeight="1" x14ac:dyDescent="0.2"/>
    <row r="2030" s="92" customFormat="1" ht="13.35" customHeight="1" x14ac:dyDescent="0.2"/>
    <row r="2031" s="92" customFormat="1" ht="13.35" customHeight="1" x14ac:dyDescent="0.2"/>
    <row r="2032" s="92" customFormat="1" ht="13.35" customHeight="1" x14ac:dyDescent="0.2"/>
    <row r="2033" s="92" customFormat="1" ht="13.35" customHeight="1" x14ac:dyDescent="0.2"/>
    <row r="2034" s="92" customFormat="1" ht="13.35" customHeight="1" x14ac:dyDescent="0.2"/>
    <row r="2035" s="92" customFormat="1" ht="13.35" customHeight="1" x14ac:dyDescent="0.2"/>
    <row r="2036" s="92" customFormat="1" ht="13.35" customHeight="1" x14ac:dyDescent="0.2"/>
    <row r="2037" s="92" customFormat="1" ht="13.35" customHeight="1" x14ac:dyDescent="0.2"/>
    <row r="2038" s="92" customFormat="1" ht="13.35" customHeight="1" x14ac:dyDescent="0.2"/>
    <row r="2039" s="92" customFormat="1" ht="13.35" customHeight="1" x14ac:dyDescent="0.2"/>
    <row r="2040" s="92" customFormat="1" ht="13.35" customHeight="1" x14ac:dyDescent="0.2"/>
    <row r="2041" s="92" customFormat="1" ht="13.35" customHeight="1" x14ac:dyDescent="0.2"/>
    <row r="2042" s="92" customFormat="1" ht="13.35" customHeight="1" x14ac:dyDescent="0.2"/>
    <row r="2043" s="92" customFormat="1" ht="13.35" customHeight="1" x14ac:dyDescent="0.2"/>
    <row r="2044" s="92" customFormat="1" ht="13.35" customHeight="1" x14ac:dyDescent="0.2"/>
    <row r="2045" s="92" customFormat="1" ht="13.35" customHeight="1" x14ac:dyDescent="0.2"/>
    <row r="2046" s="92" customFormat="1" ht="13.35" customHeight="1" x14ac:dyDescent="0.2"/>
    <row r="2047" s="92" customFormat="1" ht="13.35" customHeight="1" x14ac:dyDescent="0.2"/>
    <row r="2048" s="92" customFormat="1" ht="13.35" customHeight="1" x14ac:dyDescent="0.2"/>
    <row r="2049" s="92" customFormat="1" ht="13.35" customHeight="1" x14ac:dyDescent="0.2"/>
    <row r="2050" s="92" customFormat="1" ht="13.35" customHeight="1" x14ac:dyDescent="0.2"/>
    <row r="2051" s="92" customFormat="1" ht="13.35" customHeight="1" x14ac:dyDescent="0.2"/>
    <row r="2052" s="92" customFormat="1" ht="13.35" customHeight="1" x14ac:dyDescent="0.2"/>
    <row r="2053" s="92" customFormat="1" ht="13.35" customHeight="1" x14ac:dyDescent="0.2"/>
    <row r="2054" s="92" customFormat="1" ht="13.35" customHeight="1" x14ac:dyDescent="0.2"/>
    <row r="2055" s="92" customFormat="1" ht="13.35" customHeight="1" x14ac:dyDescent="0.2"/>
    <row r="2056" s="92" customFormat="1" ht="13.35" customHeight="1" x14ac:dyDescent="0.2"/>
    <row r="2057" s="92" customFormat="1" ht="13.35" customHeight="1" x14ac:dyDescent="0.2"/>
    <row r="2058" s="92" customFormat="1" ht="13.35" customHeight="1" x14ac:dyDescent="0.2"/>
    <row r="2059" s="92" customFormat="1" ht="13.35" customHeight="1" x14ac:dyDescent="0.2"/>
    <row r="2060" s="92" customFormat="1" ht="13.35" customHeight="1" x14ac:dyDescent="0.2"/>
    <row r="2061" s="92" customFormat="1" ht="13.35" customHeight="1" x14ac:dyDescent="0.2"/>
    <row r="2062" s="92" customFormat="1" ht="13.35" customHeight="1" x14ac:dyDescent="0.2"/>
    <row r="2063" s="92" customFormat="1" ht="13.35" customHeight="1" x14ac:dyDescent="0.2"/>
    <row r="2064" s="92" customFormat="1" ht="13.35" customHeight="1" x14ac:dyDescent="0.2"/>
    <row r="2065" s="92" customFormat="1" ht="13.35" customHeight="1" x14ac:dyDescent="0.2"/>
    <row r="2066" s="92" customFormat="1" ht="13.35" customHeight="1" x14ac:dyDescent="0.2"/>
    <row r="2067" s="92" customFormat="1" ht="13.35" customHeight="1" x14ac:dyDescent="0.2"/>
    <row r="2068" s="92" customFormat="1" ht="13.35" customHeight="1" x14ac:dyDescent="0.2"/>
    <row r="2069" s="92" customFormat="1" ht="13.35" customHeight="1" x14ac:dyDescent="0.2"/>
    <row r="2070" s="92" customFormat="1" ht="13.35" customHeight="1" x14ac:dyDescent="0.2"/>
    <row r="2071" s="92" customFormat="1" ht="13.35" customHeight="1" x14ac:dyDescent="0.2"/>
    <row r="2072" s="92" customFormat="1" ht="13.35" customHeight="1" x14ac:dyDescent="0.2"/>
    <row r="2073" s="92" customFormat="1" ht="13.35" customHeight="1" x14ac:dyDescent="0.2"/>
    <row r="2074" s="92" customFormat="1" ht="13.35" customHeight="1" x14ac:dyDescent="0.2"/>
    <row r="2075" s="92" customFormat="1" ht="13.35" customHeight="1" x14ac:dyDescent="0.2"/>
    <row r="2076" s="92" customFormat="1" ht="13.35" customHeight="1" x14ac:dyDescent="0.2"/>
    <row r="2077" s="92" customFormat="1" ht="13.35" customHeight="1" x14ac:dyDescent="0.2"/>
    <row r="2078" s="92" customFormat="1" ht="13.35" customHeight="1" x14ac:dyDescent="0.2"/>
    <row r="2079" s="92" customFormat="1" ht="13.35" customHeight="1" x14ac:dyDescent="0.2"/>
    <row r="2080" s="92" customFormat="1" ht="13.35" customHeight="1" x14ac:dyDescent="0.2"/>
    <row r="2081" s="92" customFormat="1" ht="13.35" customHeight="1" x14ac:dyDescent="0.2"/>
    <row r="2082" s="92" customFormat="1" ht="13.35" customHeight="1" x14ac:dyDescent="0.2"/>
    <row r="2083" s="92" customFormat="1" ht="13.35" customHeight="1" x14ac:dyDescent="0.2"/>
    <row r="2084" s="92" customFormat="1" ht="13.35" customHeight="1" x14ac:dyDescent="0.2"/>
    <row r="2085" s="92" customFormat="1" ht="13.35" customHeight="1" x14ac:dyDescent="0.2"/>
    <row r="2086" s="92" customFormat="1" ht="13.35" customHeight="1" x14ac:dyDescent="0.2"/>
    <row r="2087" s="92" customFormat="1" ht="13.35" customHeight="1" x14ac:dyDescent="0.2"/>
    <row r="2088" s="92" customFormat="1" ht="13.35" customHeight="1" x14ac:dyDescent="0.2"/>
    <row r="2089" s="92" customFormat="1" ht="13.35" customHeight="1" x14ac:dyDescent="0.2"/>
    <row r="2090" s="92" customFormat="1" ht="13.35" customHeight="1" x14ac:dyDescent="0.2"/>
    <row r="2091" s="92" customFormat="1" ht="13.35" customHeight="1" x14ac:dyDescent="0.2"/>
    <row r="2092" s="92" customFormat="1" ht="13.35" customHeight="1" x14ac:dyDescent="0.2"/>
    <row r="2093" s="92" customFormat="1" ht="13.35" customHeight="1" x14ac:dyDescent="0.2"/>
    <row r="2094" s="92" customFormat="1" ht="13.35" customHeight="1" x14ac:dyDescent="0.2"/>
    <row r="2095" s="92" customFormat="1" ht="13.35" customHeight="1" x14ac:dyDescent="0.2"/>
    <row r="2096" s="92" customFormat="1" ht="13.35" customHeight="1" x14ac:dyDescent="0.2"/>
    <row r="2097" s="92" customFormat="1" ht="13.35" customHeight="1" x14ac:dyDescent="0.2"/>
    <row r="2098" s="92" customFormat="1" ht="13.35" customHeight="1" x14ac:dyDescent="0.2"/>
    <row r="2099" s="92" customFormat="1" ht="13.35" customHeight="1" x14ac:dyDescent="0.2"/>
    <row r="2100" s="92" customFormat="1" ht="13.35" customHeight="1" x14ac:dyDescent="0.2"/>
    <row r="2101" s="92" customFormat="1" ht="13.35" customHeight="1" x14ac:dyDescent="0.2"/>
    <row r="2102" s="92" customFormat="1" ht="13.35" customHeight="1" x14ac:dyDescent="0.2"/>
    <row r="2103" s="92" customFormat="1" ht="13.35" customHeight="1" x14ac:dyDescent="0.2"/>
    <row r="2104" s="92" customFormat="1" ht="13.35" customHeight="1" x14ac:dyDescent="0.2"/>
    <row r="2105" s="92" customFormat="1" ht="13.35" customHeight="1" x14ac:dyDescent="0.2"/>
    <row r="2106" s="92" customFormat="1" ht="13.35" customHeight="1" x14ac:dyDescent="0.2"/>
    <row r="2107" s="92" customFormat="1" ht="13.35" customHeight="1" x14ac:dyDescent="0.2"/>
    <row r="2108" s="92" customFormat="1" ht="13.35" customHeight="1" x14ac:dyDescent="0.2"/>
    <row r="2109" s="92" customFormat="1" ht="13.35" customHeight="1" x14ac:dyDescent="0.2"/>
    <row r="2110" s="92" customFormat="1" ht="13.35" customHeight="1" x14ac:dyDescent="0.2"/>
    <row r="2111" s="92" customFormat="1" ht="13.35" customHeight="1" x14ac:dyDescent="0.2"/>
    <row r="2112" s="92" customFormat="1" ht="13.35" customHeight="1" x14ac:dyDescent="0.2"/>
    <row r="2113" s="92" customFormat="1" ht="13.35" customHeight="1" x14ac:dyDescent="0.2"/>
    <row r="2114" s="92" customFormat="1" ht="13.35" customHeight="1" x14ac:dyDescent="0.2"/>
    <row r="2115" s="92" customFormat="1" ht="13.35" customHeight="1" x14ac:dyDescent="0.2"/>
    <row r="2116" s="92" customFormat="1" ht="13.35" customHeight="1" x14ac:dyDescent="0.2"/>
    <row r="2117" s="92" customFormat="1" ht="13.35" customHeight="1" x14ac:dyDescent="0.2"/>
    <row r="2118" s="92" customFormat="1" ht="13.35" customHeight="1" x14ac:dyDescent="0.2"/>
    <row r="2119" s="92" customFormat="1" ht="13.35" customHeight="1" x14ac:dyDescent="0.2"/>
    <row r="2120" s="92" customFormat="1" ht="13.35" customHeight="1" x14ac:dyDescent="0.2"/>
    <row r="2121" s="92" customFormat="1" ht="13.35" customHeight="1" x14ac:dyDescent="0.2"/>
    <row r="2122" s="92" customFormat="1" ht="13.35" customHeight="1" x14ac:dyDescent="0.2"/>
    <row r="2123" s="92" customFormat="1" ht="13.35" customHeight="1" x14ac:dyDescent="0.2"/>
    <row r="2124" s="92" customFormat="1" ht="13.35" customHeight="1" x14ac:dyDescent="0.2"/>
    <row r="2125" s="92" customFormat="1" ht="13.35" customHeight="1" x14ac:dyDescent="0.2"/>
    <row r="2126" s="92" customFormat="1" ht="13.35" customHeight="1" x14ac:dyDescent="0.2"/>
    <row r="2127" s="92" customFormat="1" ht="13.35" customHeight="1" x14ac:dyDescent="0.2"/>
    <row r="2128" s="92" customFormat="1" ht="13.35" customHeight="1" x14ac:dyDescent="0.2"/>
    <row r="2129" s="92" customFormat="1" ht="13.35" customHeight="1" x14ac:dyDescent="0.2"/>
    <row r="2130" s="92" customFormat="1" ht="13.35" customHeight="1" x14ac:dyDescent="0.2"/>
    <row r="2131" s="92" customFormat="1" ht="13.35" customHeight="1" x14ac:dyDescent="0.2"/>
    <row r="2132" s="92" customFormat="1" ht="13.35" customHeight="1" x14ac:dyDescent="0.2"/>
    <row r="2133" s="92" customFormat="1" ht="13.35" customHeight="1" x14ac:dyDescent="0.2"/>
    <row r="2134" s="92" customFormat="1" ht="13.35" customHeight="1" x14ac:dyDescent="0.2"/>
    <row r="2135" s="92" customFormat="1" ht="13.35" customHeight="1" x14ac:dyDescent="0.2"/>
    <row r="2136" s="92" customFormat="1" ht="13.35" customHeight="1" x14ac:dyDescent="0.2"/>
    <row r="2137" s="92" customFormat="1" ht="13.35" customHeight="1" x14ac:dyDescent="0.2"/>
    <row r="2138" s="92" customFormat="1" ht="13.35" customHeight="1" x14ac:dyDescent="0.2"/>
    <row r="2139" s="92" customFormat="1" ht="13.35" customHeight="1" x14ac:dyDescent="0.2"/>
    <row r="2140" s="92" customFormat="1" ht="13.35" customHeight="1" x14ac:dyDescent="0.2"/>
    <row r="2141" s="92" customFormat="1" ht="13.35" customHeight="1" x14ac:dyDescent="0.2"/>
    <row r="2142" s="92" customFormat="1" ht="13.35" customHeight="1" x14ac:dyDescent="0.2"/>
    <row r="2143" s="92" customFormat="1" ht="13.35" customHeight="1" x14ac:dyDescent="0.2"/>
    <row r="2144" s="92" customFormat="1" ht="13.35" customHeight="1" x14ac:dyDescent="0.2"/>
    <row r="2145" s="92" customFormat="1" ht="13.35" customHeight="1" x14ac:dyDescent="0.2"/>
    <row r="2146" s="92" customFormat="1" ht="13.35" customHeight="1" x14ac:dyDescent="0.2"/>
    <row r="2147" s="92" customFormat="1" ht="13.35" customHeight="1" x14ac:dyDescent="0.2"/>
    <row r="2148" s="92" customFormat="1" ht="13.35" customHeight="1" x14ac:dyDescent="0.2"/>
    <row r="2149" s="92" customFormat="1" ht="13.35" customHeight="1" x14ac:dyDescent="0.2"/>
    <row r="2150" s="92" customFormat="1" ht="13.35" customHeight="1" x14ac:dyDescent="0.2"/>
    <row r="2151" s="92" customFormat="1" ht="13.35" customHeight="1" x14ac:dyDescent="0.2"/>
    <row r="2152" s="92" customFormat="1" ht="13.35" customHeight="1" x14ac:dyDescent="0.2"/>
    <row r="2153" s="92" customFormat="1" ht="13.35" customHeight="1" x14ac:dyDescent="0.2"/>
    <row r="2154" s="92" customFormat="1" ht="13.35" customHeight="1" x14ac:dyDescent="0.2"/>
    <row r="2155" s="92" customFormat="1" ht="13.35" customHeight="1" x14ac:dyDescent="0.2"/>
    <row r="2156" s="92" customFormat="1" ht="13.35" customHeight="1" x14ac:dyDescent="0.2"/>
    <row r="2157" s="92" customFormat="1" ht="13.35" customHeight="1" x14ac:dyDescent="0.2"/>
    <row r="2158" s="92" customFormat="1" ht="13.35" customHeight="1" x14ac:dyDescent="0.2"/>
    <row r="2159" s="92" customFormat="1" ht="13.35" customHeight="1" x14ac:dyDescent="0.2"/>
    <row r="2160" s="92" customFormat="1" ht="13.35" customHeight="1" x14ac:dyDescent="0.2"/>
    <row r="2161" s="92" customFormat="1" ht="13.35" customHeight="1" x14ac:dyDescent="0.2"/>
    <row r="2162" s="92" customFormat="1" ht="13.35" customHeight="1" x14ac:dyDescent="0.2"/>
    <row r="2163" s="92" customFormat="1" ht="13.35" customHeight="1" x14ac:dyDescent="0.2"/>
    <row r="2164" s="92" customFormat="1" ht="13.35" customHeight="1" x14ac:dyDescent="0.2"/>
    <row r="2165" s="92" customFormat="1" ht="13.35" customHeight="1" x14ac:dyDescent="0.2"/>
    <row r="2166" s="92" customFormat="1" ht="13.35" customHeight="1" x14ac:dyDescent="0.2"/>
    <row r="2167" s="92" customFormat="1" ht="13.35" customHeight="1" x14ac:dyDescent="0.2"/>
    <row r="2168" s="92" customFormat="1" ht="13.35" customHeight="1" x14ac:dyDescent="0.2"/>
    <row r="2169" s="92" customFormat="1" ht="13.35" customHeight="1" x14ac:dyDescent="0.2"/>
    <row r="2170" s="92" customFormat="1" ht="13.35" customHeight="1" x14ac:dyDescent="0.2"/>
    <row r="2171" s="92" customFormat="1" ht="13.35" customHeight="1" x14ac:dyDescent="0.2"/>
    <row r="2172" s="92" customFormat="1" ht="13.35" customHeight="1" x14ac:dyDescent="0.2"/>
    <row r="2173" s="92" customFormat="1" ht="13.35" customHeight="1" x14ac:dyDescent="0.2"/>
    <row r="2174" s="92" customFormat="1" ht="13.35" customHeight="1" x14ac:dyDescent="0.2"/>
    <row r="2175" s="92" customFormat="1" ht="13.35" customHeight="1" x14ac:dyDescent="0.2"/>
    <row r="2176" s="92" customFormat="1" ht="13.35" customHeight="1" x14ac:dyDescent="0.2"/>
    <row r="2177" s="92" customFormat="1" ht="13.35" customHeight="1" x14ac:dyDescent="0.2"/>
    <row r="2178" s="92" customFormat="1" ht="13.35" customHeight="1" x14ac:dyDescent="0.2"/>
    <row r="2179" s="92" customFormat="1" ht="13.35" customHeight="1" x14ac:dyDescent="0.2"/>
    <row r="2180" s="92" customFormat="1" ht="13.35" customHeight="1" x14ac:dyDescent="0.2"/>
    <row r="2181" s="92" customFormat="1" ht="13.35" customHeight="1" x14ac:dyDescent="0.2"/>
    <row r="2182" s="92" customFormat="1" ht="13.35" customHeight="1" x14ac:dyDescent="0.2"/>
    <row r="2183" s="92" customFormat="1" ht="13.35" customHeight="1" x14ac:dyDescent="0.2"/>
    <row r="2184" s="92" customFormat="1" ht="13.35" customHeight="1" x14ac:dyDescent="0.2"/>
    <row r="2185" s="92" customFormat="1" ht="13.35" customHeight="1" x14ac:dyDescent="0.2"/>
    <row r="2186" s="92" customFormat="1" ht="13.35" customHeight="1" x14ac:dyDescent="0.2"/>
    <row r="2187" s="92" customFormat="1" ht="13.35" customHeight="1" x14ac:dyDescent="0.2"/>
    <row r="2188" s="92" customFormat="1" ht="13.35" customHeight="1" x14ac:dyDescent="0.2"/>
    <row r="2189" s="92" customFormat="1" ht="13.35" customHeight="1" x14ac:dyDescent="0.2"/>
    <row r="2190" s="92" customFormat="1" ht="13.35" customHeight="1" x14ac:dyDescent="0.2"/>
    <row r="2191" s="92" customFormat="1" ht="13.35" customHeight="1" x14ac:dyDescent="0.2"/>
    <row r="2192" s="92" customFormat="1" ht="13.35" customHeight="1" x14ac:dyDescent="0.2"/>
    <row r="2193" s="92" customFormat="1" ht="13.35" customHeight="1" x14ac:dyDescent="0.2"/>
    <row r="2194" s="92" customFormat="1" ht="13.35" customHeight="1" x14ac:dyDescent="0.2"/>
    <row r="2195" s="92" customFormat="1" ht="13.35" customHeight="1" x14ac:dyDescent="0.2"/>
    <row r="2196" s="92" customFormat="1" ht="13.35" customHeight="1" x14ac:dyDescent="0.2"/>
    <row r="2197" s="92" customFormat="1" ht="13.35" customHeight="1" x14ac:dyDescent="0.2"/>
    <row r="2198" s="92" customFormat="1" ht="13.35" customHeight="1" x14ac:dyDescent="0.2"/>
    <row r="2199" s="92" customFormat="1" ht="13.35" customHeight="1" x14ac:dyDescent="0.2"/>
    <row r="2200" s="92" customFormat="1" ht="13.35" customHeight="1" x14ac:dyDescent="0.2"/>
    <row r="2201" s="92" customFormat="1" ht="13.35" customHeight="1" x14ac:dyDescent="0.2"/>
    <row r="2202" s="92" customFormat="1" ht="13.35" customHeight="1" x14ac:dyDescent="0.2"/>
    <row r="2203" s="92" customFormat="1" ht="13.35" customHeight="1" x14ac:dyDescent="0.2"/>
    <row r="2204" s="92" customFormat="1" ht="13.35" customHeight="1" x14ac:dyDescent="0.2"/>
    <row r="2205" s="92" customFormat="1" ht="13.35" customHeight="1" x14ac:dyDescent="0.2"/>
    <row r="2206" s="92" customFormat="1" ht="13.35" customHeight="1" x14ac:dyDescent="0.2"/>
    <row r="2207" s="92" customFormat="1" ht="13.35" customHeight="1" x14ac:dyDescent="0.2"/>
    <row r="2208" s="92" customFormat="1" ht="13.35" customHeight="1" x14ac:dyDescent="0.2"/>
    <row r="2209" s="92" customFormat="1" ht="13.35" customHeight="1" x14ac:dyDescent="0.2"/>
    <row r="2210" s="92" customFormat="1" ht="13.35" customHeight="1" x14ac:dyDescent="0.2"/>
    <row r="2211" s="92" customFormat="1" ht="13.35" customHeight="1" x14ac:dyDescent="0.2"/>
    <row r="2212" s="92" customFormat="1" ht="13.35" customHeight="1" x14ac:dyDescent="0.2"/>
    <row r="2213" s="92" customFormat="1" ht="13.35" customHeight="1" x14ac:dyDescent="0.2"/>
    <row r="2214" s="92" customFormat="1" ht="13.35" customHeight="1" x14ac:dyDescent="0.2"/>
    <row r="2215" s="92" customFormat="1" ht="13.35" customHeight="1" x14ac:dyDescent="0.2"/>
    <row r="2216" s="92" customFormat="1" ht="13.35" customHeight="1" x14ac:dyDescent="0.2"/>
    <row r="2217" s="92" customFormat="1" ht="13.35" customHeight="1" x14ac:dyDescent="0.2"/>
    <row r="2218" s="92" customFormat="1" ht="13.35" customHeight="1" x14ac:dyDescent="0.2"/>
    <row r="2219" s="92" customFormat="1" ht="13.35" customHeight="1" x14ac:dyDescent="0.2"/>
    <row r="2220" s="92" customFormat="1" ht="13.35" customHeight="1" x14ac:dyDescent="0.2"/>
    <row r="2221" s="92" customFormat="1" ht="13.35" customHeight="1" x14ac:dyDescent="0.2"/>
    <row r="2222" s="92" customFormat="1" ht="13.35" customHeight="1" x14ac:dyDescent="0.2"/>
    <row r="2223" s="92" customFormat="1" ht="13.35" customHeight="1" x14ac:dyDescent="0.2"/>
    <row r="2224" s="92" customFormat="1" ht="13.35" customHeight="1" x14ac:dyDescent="0.2"/>
    <row r="2225" s="92" customFormat="1" ht="13.35" customHeight="1" x14ac:dyDescent="0.2"/>
    <row r="2226" s="92" customFormat="1" ht="13.35" customHeight="1" x14ac:dyDescent="0.2"/>
    <row r="2227" s="92" customFormat="1" ht="13.35" customHeight="1" x14ac:dyDescent="0.2"/>
    <row r="2228" s="92" customFormat="1" ht="13.35" customHeight="1" x14ac:dyDescent="0.2"/>
    <row r="2229" s="92" customFormat="1" ht="13.35" customHeight="1" x14ac:dyDescent="0.2"/>
    <row r="2230" s="92" customFormat="1" ht="13.35" customHeight="1" x14ac:dyDescent="0.2"/>
    <row r="2231" s="92" customFormat="1" ht="13.35" customHeight="1" x14ac:dyDescent="0.2"/>
    <row r="2232" s="92" customFormat="1" ht="13.35" customHeight="1" x14ac:dyDescent="0.2"/>
    <row r="2233" s="92" customFormat="1" ht="13.35" customHeight="1" x14ac:dyDescent="0.2"/>
    <row r="2234" s="92" customFormat="1" ht="13.35" customHeight="1" x14ac:dyDescent="0.2"/>
    <row r="2235" s="92" customFormat="1" ht="13.35" customHeight="1" x14ac:dyDescent="0.2"/>
    <row r="2236" s="92" customFormat="1" ht="13.35" customHeight="1" x14ac:dyDescent="0.2"/>
    <row r="2237" s="92" customFormat="1" ht="13.35" customHeight="1" x14ac:dyDescent="0.2"/>
    <row r="2238" s="92" customFormat="1" ht="13.35" customHeight="1" x14ac:dyDescent="0.2"/>
    <row r="2239" s="92" customFormat="1" ht="13.35" customHeight="1" x14ac:dyDescent="0.2"/>
    <row r="2240" s="92" customFormat="1" ht="13.35" customHeight="1" x14ac:dyDescent="0.2"/>
    <row r="2241" s="92" customFormat="1" ht="13.35" customHeight="1" x14ac:dyDescent="0.2"/>
    <row r="2242" s="92" customFormat="1" ht="13.35" customHeight="1" x14ac:dyDescent="0.2"/>
    <row r="2243" s="92" customFormat="1" ht="13.35" customHeight="1" x14ac:dyDescent="0.2"/>
    <row r="2244" s="92" customFormat="1" ht="13.35" customHeight="1" x14ac:dyDescent="0.2"/>
    <row r="2245" s="92" customFormat="1" ht="13.35" customHeight="1" x14ac:dyDescent="0.2"/>
    <row r="2246" s="92" customFormat="1" ht="13.35" customHeight="1" x14ac:dyDescent="0.2"/>
    <row r="2247" s="92" customFormat="1" ht="13.35" customHeight="1" x14ac:dyDescent="0.2"/>
    <row r="2248" s="92" customFormat="1" ht="13.35" customHeight="1" x14ac:dyDescent="0.2"/>
    <row r="2249" s="92" customFormat="1" ht="13.35" customHeight="1" x14ac:dyDescent="0.2"/>
    <row r="2250" s="92" customFormat="1" ht="13.35" customHeight="1" x14ac:dyDescent="0.2"/>
    <row r="2251" s="92" customFormat="1" ht="13.35" customHeight="1" x14ac:dyDescent="0.2"/>
    <row r="2252" s="92" customFormat="1" ht="13.35" customHeight="1" x14ac:dyDescent="0.2"/>
    <row r="2253" s="92" customFormat="1" ht="13.35" customHeight="1" x14ac:dyDescent="0.2"/>
    <row r="2254" s="92" customFormat="1" ht="13.35" customHeight="1" x14ac:dyDescent="0.2"/>
    <row r="2255" s="92" customFormat="1" ht="13.35" customHeight="1" x14ac:dyDescent="0.2"/>
    <row r="2256" s="92" customFormat="1" ht="13.35" customHeight="1" x14ac:dyDescent="0.2"/>
    <row r="2257" s="92" customFormat="1" ht="13.35" customHeight="1" x14ac:dyDescent="0.2"/>
    <row r="2258" s="92" customFormat="1" ht="13.35" customHeight="1" x14ac:dyDescent="0.2"/>
    <row r="2259" s="92" customFormat="1" ht="13.35" customHeight="1" x14ac:dyDescent="0.2"/>
    <row r="2260" s="92" customFormat="1" ht="13.35" customHeight="1" x14ac:dyDescent="0.2"/>
    <row r="2261" s="92" customFormat="1" ht="13.35" customHeight="1" x14ac:dyDescent="0.2"/>
    <row r="2262" s="92" customFormat="1" ht="13.35" customHeight="1" x14ac:dyDescent="0.2"/>
    <row r="2263" s="92" customFormat="1" ht="13.35" customHeight="1" x14ac:dyDescent="0.2"/>
    <row r="2264" s="92" customFormat="1" ht="13.35" customHeight="1" x14ac:dyDescent="0.2"/>
    <row r="2265" s="92" customFormat="1" ht="13.35" customHeight="1" x14ac:dyDescent="0.2"/>
    <row r="2266" s="92" customFormat="1" ht="13.35" customHeight="1" x14ac:dyDescent="0.2"/>
    <row r="2267" s="92" customFormat="1" ht="13.35" customHeight="1" x14ac:dyDescent="0.2"/>
    <row r="2268" s="92" customFormat="1" ht="13.35" customHeight="1" x14ac:dyDescent="0.2"/>
    <row r="2269" s="92" customFormat="1" ht="13.35" customHeight="1" x14ac:dyDescent="0.2"/>
    <row r="2270" s="92" customFormat="1" ht="13.35" customHeight="1" x14ac:dyDescent="0.2"/>
    <row r="2271" s="92" customFormat="1" ht="13.35" customHeight="1" x14ac:dyDescent="0.2"/>
    <row r="2272" s="92" customFormat="1" ht="13.35" customHeight="1" x14ac:dyDescent="0.2"/>
    <row r="2273" s="92" customFormat="1" ht="13.35" customHeight="1" x14ac:dyDescent="0.2"/>
    <row r="2274" s="92" customFormat="1" ht="13.35" customHeight="1" x14ac:dyDescent="0.2"/>
    <row r="2275" s="92" customFormat="1" ht="13.35" customHeight="1" x14ac:dyDescent="0.2"/>
    <row r="2276" s="92" customFormat="1" ht="13.35" customHeight="1" x14ac:dyDescent="0.2"/>
    <row r="2277" s="92" customFormat="1" ht="13.35" customHeight="1" x14ac:dyDescent="0.2"/>
    <row r="2278" s="92" customFormat="1" ht="13.35" customHeight="1" x14ac:dyDescent="0.2"/>
    <row r="2279" s="92" customFormat="1" ht="13.35" customHeight="1" x14ac:dyDescent="0.2"/>
    <row r="2280" s="92" customFormat="1" ht="13.35" customHeight="1" x14ac:dyDescent="0.2"/>
    <row r="2281" s="92" customFormat="1" ht="13.35" customHeight="1" x14ac:dyDescent="0.2"/>
    <row r="2282" s="92" customFormat="1" ht="13.35" customHeight="1" x14ac:dyDescent="0.2"/>
    <row r="2283" s="92" customFormat="1" ht="13.35" customHeight="1" x14ac:dyDescent="0.2"/>
    <row r="2284" s="92" customFormat="1" ht="13.35" customHeight="1" x14ac:dyDescent="0.2"/>
    <row r="2285" s="92" customFormat="1" ht="13.35" customHeight="1" x14ac:dyDescent="0.2"/>
    <row r="2286" s="92" customFormat="1" ht="13.35" customHeight="1" x14ac:dyDescent="0.2"/>
    <row r="2287" s="92" customFormat="1" ht="13.35" customHeight="1" x14ac:dyDescent="0.2"/>
    <row r="2288" s="92" customFormat="1" ht="13.35" customHeight="1" x14ac:dyDescent="0.2"/>
    <row r="2289" s="92" customFormat="1" ht="13.35" customHeight="1" x14ac:dyDescent="0.2"/>
    <row r="2290" s="92" customFormat="1" ht="13.35" customHeight="1" x14ac:dyDescent="0.2"/>
    <row r="2291" s="92" customFormat="1" ht="13.35" customHeight="1" x14ac:dyDescent="0.2"/>
    <row r="2292" s="92" customFormat="1" ht="13.35" customHeight="1" x14ac:dyDescent="0.2"/>
    <row r="2293" s="92" customFormat="1" ht="13.35" customHeight="1" x14ac:dyDescent="0.2"/>
    <row r="2294" s="92" customFormat="1" ht="13.35" customHeight="1" x14ac:dyDescent="0.2"/>
    <row r="2295" s="92" customFormat="1" ht="13.35" customHeight="1" x14ac:dyDescent="0.2"/>
    <row r="2296" s="92" customFormat="1" ht="13.35" customHeight="1" x14ac:dyDescent="0.2"/>
    <row r="2297" s="92" customFormat="1" ht="13.35" customHeight="1" x14ac:dyDescent="0.2"/>
    <row r="2298" s="92" customFormat="1" ht="13.35" customHeight="1" x14ac:dyDescent="0.2"/>
    <row r="2299" s="92" customFormat="1" ht="13.35" customHeight="1" x14ac:dyDescent="0.2"/>
    <row r="2300" s="92" customFormat="1" ht="13.35" customHeight="1" x14ac:dyDescent="0.2"/>
    <row r="2301" s="92" customFormat="1" ht="13.35" customHeight="1" x14ac:dyDescent="0.2"/>
    <row r="2302" s="92" customFormat="1" ht="13.35" customHeight="1" x14ac:dyDescent="0.2"/>
    <row r="2303" s="92" customFormat="1" ht="13.35" customHeight="1" x14ac:dyDescent="0.2"/>
    <row r="2304" s="92" customFormat="1" ht="13.35" customHeight="1" x14ac:dyDescent="0.2"/>
    <row r="2305" s="92" customFormat="1" ht="13.35" customHeight="1" x14ac:dyDescent="0.2"/>
    <row r="2306" s="92" customFormat="1" ht="13.35" customHeight="1" x14ac:dyDescent="0.2"/>
    <row r="2307" s="92" customFormat="1" ht="13.35" customHeight="1" x14ac:dyDescent="0.2"/>
    <row r="2308" s="92" customFormat="1" ht="13.35" customHeight="1" x14ac:dyDescent="0.2"/>
    <row r="2309" s="92" customFormat="1" ht="13.35" customHeight="1" x14ac:dyDescent="0.2"/>
    <row r="2310" s="92" customFormat="1" ht="13.35" customHeight="1" x14ac:dyDescent="0.2"/>
    <row r="2311" s="92" customFormat="1" ht="13.35" customHeight="1" x14ac:dyDescent="0.2"/>
    <row r="2312" s="92" customFormat="1" ht="13.35" customHeight="1" x14ac:dyDescent="0.2"/>
    <row r="2313" s="92" customFormat="1" ht="13.35" customHeight="1" x14ac:dyDescent="0.2"/>
    <row r="2314" s="92" customFormat="1" ht="13.35" customHeight="1" x14ac:dyDescent="0.2"/>
    <row r="2315" s="92" customFormat="1" ht="13.35" customHeight="1" x14ac:dyDescent="0.2"/>
    <row r="2316" s="92" customFormat="1" ht="13.35" customHeight="1" x14ac:dyDescent="0.2"/>
    <row r="2317" s="92" customFormat="1" ht="13.35" customHeight="1" x14ac:dyDescent="0.2"/>
    <row r="2318" s="92" customFormat="1" ht="13.35" customHeight="1" x14ac:dyDescent="0.2"/>
    <row r="2319" s="92" customFormat="1" ht="13.35" customHeight="1" x14ac:dyDescent="0.2"/>
    <row r="2320" s="92" customFormat="1" ht="13.35" customHeight="1" x14ac:dyDescent="0.2"/>
    <row r="2321" s="92" customFormat="1" ht="13.35" customHeight="1" x14ac:dyDescent="0.2"/>
    <row r="2322" s="92" customFormat="1" ht="13.35" customHeight="1" x14ac:dyDescent="0.2"/>
    <row r="2323" s="92" customFormat="1" ht="13.35" customHeight="1" x14ac:dyDescent="0.2"/>
    <row r="2324" s="92" customFormat="1" ht="13.35" customHeight="1" x14ac:dyDescent="0.2"/>
    <row r="2325" s="92" customFormat="1" ht="13.35" customHeight="1" x14ac:dyDescent="0.2"/>
    <row r="2326" s="92" customFormat="1" ht="13.35" customHeight="1" x14ac:dyDescent="0.2"/>
    <row r="2327" s="92" customFormat="1" ht="13.35" customHeight="1" x14ac:dyDescent="0.2"/>
    <row r="2328" s="92" customFormat="1" ht="13.35" customHeight="1" x14ac:dyDescent="0.2"/>
    <row r="2329" s="92" customFormat="1" ht="13.35" customHeight="1" x14ac:dyDescent="0.2"/>
    <row r="2330" s="92" customFormat="1" ht="13.35" customHeight="1" x14ac:dyDescent="0.2"/>
    <row r="2331" s="92" customFormat="1" ht="13.35" customHeight="1" x14ac:dyDescent="0.2"/>
    <row r="2332" s="92" customFormat="1" ht="13.35" customHeight="1" x14ac:dyDescent="0.2"/>
    <row r="2333" s="92" customFormat="1" ht="13.35" customHeight="1" x14ac:dyDescent="0.2"/>
    <row r="2334" s="92" customFormat="1" ht="13.35" customHeight="1" x14ac:dyDescent="0.2"/>
    <row r="2335" s="92" customFormat="1" ht="13.35" customHeight="1" x14ac:dyDescent="0.2"/>
    <row r="2336" s="92" customFormat="1" ht="13.35" customHeight="1" x14ac:dyDescent="0.2"/>
    <row r="2337" s="92" customFormat="1" ht="13.35" customHeight="1" x14ac:dyDescent="0.2"/>
    <row r="2338" s="92" customFormat="1" ht="13.35" customHeight="1" x14ac:dyDescent="0.2"/>
    <row r="2339" s="92" customFormat="1" ht="13.35" customHeight="1" x14ac:dyDescent="0.2"/>
    <row r="2340" s="92" customFormat="1" ht="13.35" customHeight="1" x14ac:dyDescent="0.2"/>
    <row r="2341" s="92" customFormat="1" ht="13.35" customHeight="1" x14ac:dyDescent="0.2"/>
    <row r="2342" s="92" customFormat="1" ht="13.35" customHeight="1" x14ac:dyDescent="0.2"/>
    <row r="2343" s="92" customFormat="1" ht="13.35" customHeight="1" x14ac:dyDescent="0.2"/>
    <row r="2344" s="92" customFormat="1" ht="13.35" customHeight="1" x14ac:dyDescent="0.2"/>
    <row r="2345" s="92" customFormat="1" ht="13.35" customHeight="1" x14ac:dyDescent="0.2"/>
    <row r="2346" s="92" customFormat="1" ht="13.35" customHeight="1" x14ac:dyDescent="0.2"/>
    <row r="2347" s="92" customFormat="1" ht="13.35" customHeight="1" x14ac:dyDescent="0.2"/>
    <row r="2348" s="92" customFormat="1" ht="13.35" customHeight="1" x14ac:dyDescent="0.2"/>
    <row r="2349" s="92" customFormat="1" ht="13.35" customHeight="1" x14ac:dyDescent="0.2"/>
    <row r="2350" s="92" customFormat="1" ht="13.35" customHeight="1" x14ac:dyDescent="0.2"/>
    <row r="2351" s="92" customFormat="1" ht="13.35" customHeight="1" x14ac:dyDescent="0.2"/>
    <row r="2352" s="92" customFormat="1" ht="13.35" customHeight="1" x14ac:dyDescent="0.2"/>
    <row r="2353" s="92" customFormat="1" ht="13.35" customHeight="1" x14ac:dyDescent="0.2"/>
    <row r="2354" s="92" customFormat="1" ht="13.35" customHeight="1" x14ac:dyDescent="0.2"/>
    <row r="2355" s="92" customFormat="1" ht="13.35" customHeight="1" x14ac:dyDescent="0.2"/>
    <row r="2356" s="92" customFormat="1" ht="13.35" customHeight="1" x14ac:dyDescent="0.2"/>
    <row r="2357" s="92" customFormat="1" ht="13.35" customHeight="1" x14ac:dyDescent="0.2"/>
    <row r="2358" s="92" customFormat="1" ht="13.35" customHeight="1" x14ac:dyDescent="0.2"/>
    <row r="2359" s="92" customFormat="1" ht="13.35" customHeight="1" x14ac:dyDescent="0.2"/>
    <row r="2360" s="92" customFormat="1" ht="13.35" customHeight="1" x14ac:dyDescent="0.2"/>
    <row r="2361" s="92" customFormat="1" ht="13.35" customHeight="1" x14ac:dyDescent="0.2"/>
    <row r="2362" s="92" customFormat="1" ht="13.35" customHeight="1" x14ac:dyDescent="0.2"/>
    <row r="2363" s="92" customFormat="1" ht="13.35" customHeight="1" x14ac:dyDescent="0.2"/>
    <row r="2364" s="92" customFormat="1" ht="13.35" customHeight="1" x14ac:dyDescent="0.2"/>
    <row r="2365" s="92" customFormat="1" ht="13.35" customHeight="1" x14ac:dyDescent="0.2"/>
    <row r="2366" s="92" customFormat="1" ht="13.35" customHeight="1" x14ac:dyDescent="0.2"/>
    <row r="2367" s="92" customFormat="1" ht="13.35" customHeight="1" x14ac:dyDescent="0.2"/>
    <row r="2368" s="92" customFormat="1" ht="13.35" customHeight="1" x14ac:dyDescent="0.2"/>
    <row r="2369" s="92" customFormat="1" ht="13.35" customHeight="1" x14ac:dyDescent="0.2"/>
    <row r="2370" s="92" customFormat="1" ht="13.35" customHeight="1" x14ac:dyDescent="0.2"/>
    <row r="2371" s="92" customFormat="1" ht="13.35" customHeight="1" x14ac:dyDescent="0.2"/>
    <row r="2372" s="92" customFormat="1" ht="13.35" customHeight="1" x14ac:dyDescent="0.2"/>
    <row r="2373" s="92" customFormat="1" ht="13.35" customHeight="1" x14ac:dyDescent="0.2"/>
    <row r="2374" s="92" customFormat="1" ht="13.35" customHeight="1" x14ac:dyDescent="0.2"/>
    <row r="2375" s="92" customFormat="1" ht="13.35" customHeight="1" x14ac:dyDescent="0.2"/>
    <row r="2376" s="92" customFormat="1" ht="13.35" customHeight="1" x14ac:dyDescent="0.2"/>
    <row r="2377" s="92" customFormat="1" ht="13.35" customHeight="1" x14ac:dyDescent="0.2"/>
    <row r="2378" s="92" customFormat="1" ht="13.35" customHeight="1" x14ac:dyDescent="0.2"/>
    <row r="2379" s="92" customFormat="1" ht="13.35" customHeight="1" x14ac:dyDescent="0.2"/>
    <row r="2380" s="92" customFormat="1" ht="13.35" customHeight="1" x14ac:dyDescent="0.2"/>
    <row r="2381" s="92" customFormat="1" ht="13.35" customHeight="1" x14ac:dyDescent="0.2"/>
    <row r="2382" s="92" customFormat="1" ht="13.35" customHeight="1" x14ac:dyDescent="0.2"/>
    <row r="2383" s="92" customFormat="1" ht="13.35" customHeight="1" x14ac:dyDescent="0.2"/>
    <row r="2384" s="92" customFormat="1" ht="13.35" customHeight="1" x14ac:dyDescent="0.2"/>
    <row r="2385" s="92" customFormat="1" ht="13.35" customHeight="1" x14ac:dyDescent="0.2"/>
    <row r="2386" s="92" customFormat="1" ht="13.35" customHeight="1" x14ac:dyDescent="0.2"/>
    <row r="2387" s="92" customFormat="1" ht="13.35" customHeight="1" x14ac:dyDescent="0.2"/>
    <row r="2388" s="92" customFormat="1" ht="13.35" customHeight="1" x14ac:dyDescent="0.2"/>
    <row r="2389" s="92" customFormat="1" ht="13.35" customHeight="1" x14ac:dyDescent="0.2"/>
    <row r="2390" s="92" customFormat="1" ht="13.35" customHeight="1" x14ac:dyDescent="0.2"/>
    <row r="2391" s="92" customFormat="1" ht="13.35" customHeight="1" x14ac:dyDescent="0.2"/>
    <row r="2392" s="92" customFormat="1" ht="13.35" customHeight="1" x14ac:dyDescent="0.2"/>
    <row r="2393" s="92" customFormat="1" ht="13.35" customHeight="1" x14ac:dyDescent="0.2"/>
    <row r="2394" s="92" customFormat="1" ht="13.35" customHeight="1" x14ac:dyDescent="0.2"/>
    <row r="2395" s="92" customFormat="1" ht="13.35" customHeight="1" x14ac:dyDescent="0.2"/>
    <row r="2396" s="92" customFormat="1" ht="13.35" customHeight="1" x14ac:dyDescent="0.2"/>
    <row r="2397" s="92" customFormat="1" ht="13.35" customHeight="1" x14ac:dyDescent="0.2"/>
    <row r="2398" s="92" customFormat="1" ht="13.35" customHeight="1" x14ac:dyDescent="0.2"/>
    <row r="2399" s="92" customFormat="1" ht="13.35" customHeight="1" x14ac:dyDescent="0.2"/>
    <row r="2400" s="92" customFormat="1" ht="13.35" customHeight="1" x14ac:dyDescent="0.2"/>
    <row r="2401" s="92" customFormat="1" ht="13.35" customHeight="1" x14ac:dyDescent="0.2"/>
    <row r="2402" s="92" customFormat="1" ht="13.35" customHeight="1" x14ac:dyDescent="0.2"/>
    <row r="2403" s="92" customFormat="1" ht="13.35" customHeight="1" x14ac:dyDescent="0.2"/>
    <row r="2404" s="92" customFormat="1" ht="13.35" customHeight="1" x14ac:dyDescent="0.2"/>
    <row r="2405" s="92" customFormat="1" ht="13.35" customHeight="1" x14ac:dyDescent="0.2"/>
    <row r="2406" s="92" customFormat="1" ht="13.35" customHeight="1" x14ac:dyDescent="0.2"/>
    <row r="2407" s="92" customFormat="1" ht="13.35" customHeight="1" x14ac:dyDescent="0.2"/>
    <row r="2408" s="92" customFormat="1" ht="13.35" customHeight="1" x14ac:dyDescent="0.2"/>
    <row r="2409" s="92" customFormat="1" ht="13.35" customHeight="1" x14ac:dyDescent="0.2"/>
    <row r="2410" s="92" customFormat="1" ht="13.35" customHeight="1" x14ac:dyDescent="0.2"/>
    <row r="2411" s="92" customFormat="1" ht="13.35" customHeight="1" x14ac:dyDescent="0.2"/>
    <row r="2412" s="92" customFormat="1" ht="13.35" customHeight="1" x14ac:dyDescent="0.2"/>
    <row r="2413" s="92" customFormat="1" ht="13.35" customHeight="1" x14ac:dyDescent="0.2"/>
    <row r="2414" s="92" customFormat="1" ht="13.35" customHeight="1" x14ac:dyDescent="0.2"/>
    <row r="2415" s="92" customFormat="1" ht="13.35" customHeight="1" x14ac:dyDescent="0.2"/>
    <row r="2416" s="92" customFormat="1" ht="13.35" customHeight="1" x14ac:dyDescent="0.2"/>
    <row r="2417" s="92" customFormat="1" ht="13.35" customHeight="1" x14ac:dyDescent="0.2"/>
    <row r="2418" s="92" customFormat="1" ht="13.35" customHeight="1" x14ac:dyDescent="0.2"/>
    <row r="2419" s="92" customFormat="1" ht="13.35" customHeight="1" x14ac:dyDescent="0.2"/>
    <row r="2420" s="92" customFormat="1" ht="13.35" customHeight="1" x14ac:dyDescent="0.2"/>
    <row r="2421" s="92" customFormat="1" ht="13.35" customHeight="1" x14ac:dyDescent="0.2"/>
    <row r="2422" s="92" customFormat="1" ht="13.35" customHeight="1" x14ac:dyDescent="0.2"/>
    <row r="2423" s="92" customFormat="1" ht="13.35" customHeight="1" x14ac:dyDescent="0.2"/>
    <row r="2424" s="92" customFormat="1" ht="13.35" customHeight="1" x14ac:dyDescent="0.2"/>
    <row r="2425" s="92" customFormat="1" ht="13.35" customHeight="1" x14ac:dyDescent="0.2"/>
    <row r="2426" s="92" customFormat="1" ht="13.35" customHeight="1" x14ac:dyDescent="0.2"/>
    <row r="2427" s="92" customFormat="1" ht="13.35" customHeight="1" x14ac:dyDescent="0.2"/>
    <row r="2428" s="92" customFormat="1" ht="13.35" customHeight="1" x14ac:dyDescent="0.2"/>
    <row r="2429" s="92" customFormat="1" ht="13.35" customHeight="1" x14ac:dyDescent="0.2"/>
    <row r="2430" s="92" customFormat="1" ht="13.35" customHeight="1" x14ac:dyDescent="0.2"/>
    <row r="2431" s="92" customFormat="1" ht="13.35" customHeight="1" x14ac:dyDescent="0.2"/>
    <row r="2432" s="92" customFormat="1" ht="13.35" customHeight="1" x14ac:dyDescent="0.2"/>
    <row r="2433" s="92" customFormat="1" ht="13.35" customHeight="1" x14ac:dyDescent="0.2"/>
    <row r="2434" s="92" customFormat="1" ht="13.35" customHeight="1" x14ac:dyDescent="0.2"/>
    <row r="2435" s="92" customFormat="1" ht="13.35" customHeight="1" x14ac:dyDescent="0.2"/>
    <row r="2436" s="92" customFormat="1" ht="13.35" customHeight="1" x14ac:dyDescent="0.2"/>
    <row r="2437" s="92" customFormat="1" ht="13.35" customHeight="1" x14ac:dyDescent="0.2"/>
    <row r="2438" s="92" customFormat="1" ht="13.35" customHeight="1" x14ac:dyDescent="0.2"/>
    <row r="2439" s="92" customFormat="1" ht="13.35" customHeight="1" x14ac:dyDescent="0.2"/>
    <row r="2440" s="92" customFormat="1" ht="13.35" customHeight="1" x14ac:dyDescent="0.2"/>
    <row r="2441" s="92" customFormat="1" ht="13.35" customHeight="1" x14ac:dyDescent="0.2"/>
    <row r="2442" s="92" customFormat="1" ht="13.35" customHeight="1" x14ac:dyDescent="0.2"/>
    <row r="2443" s="92" customFormat="1" ht="13.35" customHeight="1" x14ac:dyDescent="0.2"/>
    <row r="2444" s="92" customFormat="1" ht="13.35" customHeight="1" x14ac:dyDescent="0.2"/>
    <row r="2445" s="92" customFormat="1" ht="13.35" customHeight="1" x14ac:dyDescent="0.2"/>
    <row r="2446" s="92" customFormat="1" ht="13.35" customHeight="1" x14ac:dyDescent="0.2"/>
    <row r="2447" s="92" customFormat="1" ht="13.35" customHeight="1" x14ac:dyDescent="0.2"/>
    <row r="2448" s="92" customFormat="1" ht="13.35" customHeight="1" x14ac:dyDescent="0.2"/>
    <row r="2449" s="92" customFormat="1" ht="13.35" customHeight="1" x14ac:dyDescent="0.2"/>
    <row r="2450" s="92" customFormat="1" ht="13.35" customHeight="1" x14ac:dyDescent="0.2"/>
    <row r="2451" s="92" customFormat="1" ht="13.35" customHeight="1" x14ac:dyDescent="0.2"/>
    <row r="2452" s="92" customFormat="1" ht="13.35" customHeight="1" x14ac:dyDescent="0.2"/>
    <row r="2453" s="92" customFormat="1" ht="13.35" customHeight="1" x14ac:dyDescent="0.2"/>
    <row r="2454" s="92" customFormat="1" ht="13.35" customHeight="1" x14ac:dyDescent="0.2"/>
    <row r="2455" s="92" customFormat="1" ht="13.35" customHeight="1" x14ac:dyDescent="0.2"/>
    <row r="2456" s="92" customFormat="1" ht="13.35" customHeight="1" x14ac:dyDescent="0.2"/>
    <row r="2457" s="92" customFormat="1" ht="13.35" customHeight="1" x14ac:dyDescent="0.2"/>
    <row r="2458" s="92" customFormat="1" ht="13.35" customHeight="1" x14ac:dyDescent="0.2"/>
    <row r="2459" s="92" customFormat="1" ht="13.35" customHeight="1" x14ac:dyDescent="0.2"/>
    <row r="2460" s="92" customFormat="1" ht="13.35" customHeight="1" x14ac:dyDescent="0.2"/>
    <row r="2461" s="92" customFormat="1" ht="13.35" customHeight="1" x14ac:dyDescent="0.2"/>
    <row r="2462" s="92" customFormat="1" ht="13.35" customHeight="1" x14ac:dyDescent="0.2"/>
    <row r="2463" s="92" customFormat="1" ht="13.35" customHeight="1" x14ac:dyDescent="0.2"/>
    <row r="2464" s="92" customFormat="1" ht="13.35" customHeight="1" x14ac:dyDescent="0.2"/>
    <row r="2465" s="92" customFormat="1" ht="13.35" customHeight="1" x14ac:dyDescent="0.2"/>
    <row r="2466" s="92" customFormat="1" ht="13.35" customHeight="1" x14ac:dyDescent="0.2"/>
    <row r="2467" s="92" customFormat="1" ht="13.35" customHeight="1" x14ac:dyDescent="0.2"/>
    <row r="2468" s="92" customFormat="1" ht="13.35" customHeight="1" x14ac:dyDescent="0.2"/>
    <row r="2469" s="92" customFormat="1" ht="13.35" customHeight="1" x14ac:dyDescent="0.2"/>
    <row r="2470" s="92" customFormat="1" ht="13.35" customHeight="1" x14ac:dyDescent="0.2"/>
    <row r="2471" s="92" customFormat="1" ht="13.35" customHeight="1" x14ac:dyDescent="0.2"/>
    <row r="2472" s="92" customFormat="1" ht="13.35" customHeight="1" x14ac:dyDescent="0.2"/>
    <row r="2473" s="92" customFormat="1" ht="13.35" customHeight="1" x14ac:dyDescent="0.2"/>
    <row r="2474" s="92" customFormat="1" ht="13.35" customHeight="1" x14ac:dyDescent="0.2"/>
    <row r="2475" s="92" customFormat="1" ht="13.35" customHeight="1" x14ac:dyDescent="0.2"/>
    <row r="2476" s="92" customFormat="1" ht="13.35" customHeight="1" x14ac:dyDescent="0.2"/>
    <row r="2477" s="92" customFormat="1" ht="13.35" customHeight="1" x14ac:dyDescent="0.2"/>
    <row r="2478" s="92" customFormat="1" ht="13.35" customHeight="1" x14ac:dyDescent="0.2"/>
    <row r="2479" s="92" customFormat="1" ht="13.35" customHeight="1" x14ac:dyDescent="0.2"/>
    <row r="2480" s="92" customFormat="1" ht="13.35" customHeight="1" x14ac:dyDescent="0.2"/>
    <row r="2481" s="92" customFormat="1" ht="13.35" customHeight="1" x14ac:dyDescent="0.2"/>
    <row r="2482" s="92" customFormat="1" ht="13.35" customHeight="1" x14ac:dyDescent="0.2"/>
    <row r="2483" s="92" customFormat="1" ht="13.35" customHeight="1" x14ac:dyDescent="0.2"/>
    <row r="2484" s="92" customFormat="1" ht="13.35" customHeight="1" x14ac:dyDescent="0.2"/>
    <row r="2485" s="92" customFormat="1" ht="13.35" customHeight="1" x14ac:dyDescent="0.2"/>
    <row r="2486" s="92" customFormat="1" ht="13.35" customHeight="1" x14ac:dyDescent="0.2"/>
    <row r="2487" s="92" customFormat="1" ht="13.35" customHeight="1" x14ac:dyDescent="0.2"/>
    <row r="2488" s="92" customFormat="1" ht="13.35" customHeight="1" x14ac:dyDescent="0.2"/>
    <row r="2489" s="92" customFormat="1" ht="13.35" customHeight="1" x14ac:dyDescent="0.2"/>
    <row r="2490" s="92" customFormat="1" ht="13.35" customHeight="1" x14ac:dyDescent="0.2"/>
    <row r="2491" s="92" customFormat="1" ht="13.35" customHeight="1" x14ac:dyDescent="0.2"/>
    <row r="2492" s="92" customFormat="1" ht="13.35" customHeight="1" x14ac:dyDescent="0.2"/>
    <row r="2493" s="92" customFormat="1" ht="13.35" customHeight="1" x14ac:dyDescent="0.2"/>
    <row r="2494" s="92" customFormat="1" ht="13.35" customHeight="1" x14ac:dyDescent="0.2"/>
    <row r="2495" s="92" customFormat="1" ht="13.35" customHeight="1" x14ac:dyDescent="0.2"/>
    <row r="2496" s="92" customFormat="1" ht="13.35" customHeight="1" x14ac:dyDescent="0.2"/>
    <row r="2497" s="92" customFormat="1" ht="13.35" customHeight="1" x14ac:dyDescent="0.2"/>
    <row r="2498" s="92" customFormat="1" ht="13.35" customHeight="1" x14ac:dyDescent="0.2"/>
    <row r="2499" s="92" customFormat="1" ht="13.35" customHeight="1" x14ac:dyDescent="0.2"/>
    <row r="2500" s="92" customFormat="1" ht="13.35" customHeight="1" x14ac:dyDescent="0.2"/>
    <row r="2501" s="92" customFormat="1" ht="13.35" customHeight="1" x14ac:dyDescent="0.2"/>
    <row r="2502" s="92" customFormat="1" ht="13.35" customHeight="1" x14ac:dyDescent="0.2"/>
    <row r="2503" s="92" customFormat="1" ht="13.35" customHeight="1" x14ac:dyDescent="0.2"/>
    <row r="2504" s="92" customFormat="1" ht="13.35" customHeight="1" x14ac:dyDescent="0.2"/>
    <row r="2505" s="92" customFormat="1" ht="13.35" customHeight="1" x14ac:dyDescent="0.2"/>
    <row r="2506" s="92" customFormat="1" ht="13.35" customHeight="1" x14ac:dyDescent="0.2"/>
    <row r="2507" s="92" customFormat="1" ht="13.35" customHeight="1" x14ac:dyDescent="0.2"/>
    <row r="2508" s="92" customFormat="1" ht="13.35" customHeight="1" x14ac:dyDescent="0.2"/>
    <row r="2509" s="92" customFormat="1" ht="13.35" customHeight="1" x14ac:dyDescent="0.2"/>
    <row r="2510" s="92" customFormat="1" ht="13.35" customHeight="1" x14ac:dyDescent="0.2"/>
    <row r="2511" s="92" customFormat="1" ht="13.35" customHeight="1" x14ac:dyDescent="0.2"/>
    <row r="2512" s="92" customFormat="1" ht="13.35" customHeight="1" x14ac:dyDescent="0.2"/>
    <row r="2513" s="92" customFormat="1" ht="13.35" customHeight="1" x14ac:dyDescent="0.2"/>
    <row r="2514" s="92" customFormat="1" ht="13.35" customHeight="1" x14ac:dyDescent="0.2"/>
    <row r="2515" s="92" customFormat="1" ht="13.35" customHeight="1" x14ac:dyDescent="0.2"/>
    <row r="2516" s="92" customFormat="1" ht="13.35" customHeight="1" x14ac:dyDescent="0.2"/>
    <row r="2517" s="92" customFormat="1" ht="13.35" customHeight="1" x14ac:dyDescent="0.2"/>
    <row r="2518" s="92" customFormat="1" ht="13.35" customHeight="1" x14ac:dyDescent="0.2"/>
    <row r="2519" s="92" customFormat="1" ht="13.35" customHeight="1" x14ac:dyDescent="0.2"/>
    <row r="2520" s="92" customFormat="1" ht="13.35" customHeight="1" x14ac:dyDescent="0.2"/>
    <row r="2521" s="92" customFormat="1" ht="13.35" customHeight="1" x14ac:dyDescent="0.2"/>
    <row r="2522" s="92" customFormat="1" ht="13.35" customHeight="1" x14ac:dyDescent="0.2"/>
    <row r="2523" s="92" customFormat="1" ht="13.35" customHeight="1" x14ac:dyDescent="0.2"/>
    <row r="2524" s="92" customFormat="1" ht="13.35" customHeight="1" x14ac:dyDescent="0.2"/>
    <row r="2525" s="92" customFormat="1" ht="13.35" customHeight="1" x14ac:dyDescent="0.2"/>
    <row r="2526" s="92" customFormat="1" ht="13.35" customHeight="1" x14ac:dyDescent="0.2"/>
    <row r="2527" s="92" customFormat="1" ht="13.35" customHeight="1" x14ac:dyDescent="0.2"/>
    <row r="2528" s="92" customFormat="1" ht="13.35" customHeight="1" x14ac:dyDescent="0.2"/>
    <row r="2529" s="92" customFormat="1" ht="13.35" customHeight="1" x14ac:dyDescent="0.2"/>
    <row r="2530" s="92" customFormat="1" ht="13.35" customHeight="1" x14ac:dyDescent="0.2"/>
    <row r="2531" s="92" customFormat="1" ht="13.35" customHeight="1" x14ac:dyDescent="0.2"/>
    <row r="2532" s="92" customFormat="1" ht="13.35" customHeight="1" x14ac:dyDescent="0.2"/>
    <row r="2533" s="92" customFormat="1" ht="13.35" customHeight="1" x14ac:dyDescent="0.2"/>
    <row r="2534" s="92" customFormat="1" ht="13.35" customHeight="1" x14ac:dyDescent="0.2"/>
    <row r="2535" s="92" customFormat="1" ht="13.35" customHeight="1" x14ac:dyDescent="0.2"/>
    <row r="2536" s="92" customFormat="1" ht="13.35" customHeight="1" x14ac:dyDescent="0.2"/>
    <row r="2537" s="92" customFormat="1" ht="13.35" customHeight="1" x14ac:dyDescent="0.2"/>
    <row r="2538" s="92" customFormat="1" ht="13.35" customHeight="1" x14ac:dyDescent="0.2"/>
    <row r="2539" s="92" customFormat="1" ht="13.35" customHeight="1" x14ac:dyDescent="0.2"/>
    <row r="2540" s="92" customFormat="1" ht="13.35" customHeight="1" x14ac:dyDescent="0.2"/>
    <row r="2541" s="92" customFormat="1" ht="13.35" customHeight="1" x14ac:dyDescent="0.2"/>
    <row r="2542" s="92" customFormat="1" ht="13.35" customHeight="1" x14ac:dyDescent="0.2"/>
    <row r="2543" s="92" customFormat="1" ht="13.35" customHeight="1" x14ac:dyDescent="0.2"/>
    <row r="2544" s="92" customFormat="1" ht="13.35" customHeight="1" x14ac:dyDescent="0.2"/>
    <row r="2545" s="92" customFormat="1" ht="13.35" customHeight="1" x14ac:dyDescent="0.2"/>
    <row r="2546" s="92" customFormat="1" ht="13.35" customHeight="1" x14ac:dyDescent="0.2"/>
    <row r="2547" s="92" customFormat="1" ht="13.35" customHeight="1" x14ac:dyDescent="0.2"/>
    <row r="2548" s="92" customFormat="1" ht="13.35" customHeight="1" x14ac:dyDescent="0.2"/>
    <row r="2549" s="92" customFormat="1" ht="13.35" customHeight="1" x14ac:dyDescent="0.2"/>
    <row r="2550" s="92" customFormat="1" ht="13.35" customHeight="1" x14ac:dyDescent="0.2"/>
    <row r="2551" s="92" customFormat="1" ht="13.35" customHeight="1" x14ac:dyDescent="0.2"/>
    <row r="2552" s="92" customFormat="1" ht="13.35" customHeight="1" x14ac:dyDescent="0.2"/>
    <row r="2553" s="92" customFormat="1" ht="13.35" customHeight="1" x14ac:dyDescent="0.2"/>
    <row r="2554" s="92" customFormat="1" ht="13.35" customHeight="1" x14ac:dyDescent="0.2"/>
    <row r="2555" s="92" customFormat="1" ht="13.35" customHeight="1" x14ac:dyDescent="0.2"/>
    <row r="2556" s="92" customFormat="1" ht="13.35" customHeight="1" x14ac:dyDescent="0.2"/>
    <row r="2557" s="92" customFormat="1" ht="13.35" customHeight="1" x14ac:dyDescent="0.2"/>
    <row r="2558" s="92" customFormat="1" ht="13.35" customHeight="1" x14ac:dyDescent="0.2"/>
    <row r="2559" s="92" customFormat="1" ht="13.35" customHeight="1" x14ac:dyDescent="0.2"/>
    <row r="2560" s="92" customFormat="1" ht="13.35" customHeight="1" x14ac:dyDescent="0.2"/>
    <row r="2561" s="92" customFormat="1" ht="13.35" customHeight="1" x14ac:dyDescent="0.2"/>
    <row r="2562" s="92" customFormat="1" ht="13.35" customHeight="1" x14ac:dyDescent="0.2"/>
    <row r="2563" s="92" customFormat="1" ht="13.35" customHeight="1" x14ac:dyDescent="0.2"/>
    <row r="2564" s="92" customFormat="1" ht="13.35" customHeight="1" x14ac:dyDescent="0.2"/>
    <row r="2565" s="92" customFormat="1" ht="13.35" customHeight="1" x14ac:dyDescent="0.2"/>
    <row r="2566" s="92" customFormat="1" ht="13.35" customHeight="1" x14ac:dyDescent="0.2"/>
    <row r="2567" s="92" customFormat="1" ht="13.35" customHeight="1" x14ac:dyDescent="0.2"/>
    <row r="2568" s="92" customFormat="1" ht="13.35" customHeight="1" x14ac:dyDescent="0.2"/>
    <row r="2569" s="92" customFormat="1" ht="13.35" customHeight="1" x14ac:dyDescent="0.2"/>
    <row r="2570" s="92" customFormat="1" ht="13.35" customHeight="1" x14ac:dyDescent="0.2"/>
    <row r="2571" s="92" customFormat="1" ht="13.35" customHeight="1" x14ac:dyDescent="0.2"/>
    <row r="2572" s="92" customFormat="1" ht="13.35" customHeight="1" x14ac:dyDescent="0.2"/>
    <row r="2573" s="92" customFormat="1" ht="13.35" customHeight="1" x14ac:dyDescent="0.2"/>
    <row r="2574" s="92" customFormat="1" ht="13.35" customHeight="1" x14ac:dyDescent="0.2"/>
    <row r="2575" s="92" customFormat="1" ht="13.35" customHeight="1" x14ac:dyDescent="0.2"/>
    <row r="2576" s="92" customFormat="1" ht="13.35" customHeight="1" x14ac:dyDescent="0.2"/>
    <row r="2577" s="92" customFormat="1" ht="13.35" customHeight="1" x14ac:dyDescent="0.2"/>
    <row r="2578" s="92" customFormat="1" ht="13.35" customHeight="1" x14ac:dyDescent="0.2"/>
    <row r="2579" s="92" customFormat="1" ht="13.35" customHeight="1" x14ac:dyDescent="0.2"/>
    <row r="2580" s="92" customFormat="1" ht="13.35" customHeight="1" x14ac:dyDescent="0.2"/>
    <row r="2581" s="92" customFormat="1" ht="13.35" customHeight="1" x14ac:dyDescent="0.2"/>
    <row r="2582" s="92" customFormat="1" ht="13.35" customHeight="1" x14ac:dyDescent="0.2"/>
    <row r="2583" s="92" customFormat="1" ht="13.35" customHeight="1" x14ac:dyDescent="0.2"/>
    <row r="2584" s="92" customFormat="1" ht="13.35" customHeight="1" x14ac:dyDescent="0.2"/>
    <row r="2585" s="92" customFormat="1" ht="13.35" customHeight="1" x14ac:dyDescent="0.2"/>
    <row r="2586" s="92" customFormat="1" ht="13.35" customHeight="1" x14ac:dyDescent="0.2"/>
    <row r="2587" s="92" customFormat="1" ht="13.35" customHeight="1" x14ac:dyDescent="0.2"/>
    <row r="2588" s="92" customFormat="1" ht="13.35" customHeight="1" x14ac:dyDescent="0.2"/>
    <row r="2589" s="92" customFormat="1" ht="13.35" customHeight="1" x14ac:dyDescent="0.2"/>
    <row r="2590" s="92" customFormat="1" ht="13.35" customHeight="1" x14ac:dyDescent="0.2"/>
    <row r="2591" s="92" customFormat="1" ht="13.35" customHeight="1" x14ac:dyDescent="0.2"/>
    <row r="2592" s="92" customFormat="1" ht="13.35" customHeight="1" x14ac:dyDescent="0.2"/>
    <row r="2593" s="92" customFormat="1" ht="13.35" customHeight="1" x14ac:dyDescent="0.2"/>
    <row r="2594" s="92" customFormat="1" ht="13.35" customHeight="1" x14ac:dyDescent="0.2"/>
    <row r="2595" s="92" customFormat="1" ht="13.35" customHeight="1" x14ac:dyDescent="0.2"/>
    <row r="2596" s="92" customFormat="1" ht="13.35" customHeight="1" x14ac:dyDescent="0.2"/>
    <row r="2597" s="92" customFormat="1" ht="13.35" customHeight="1" x14ac:dyDescent="0.2"/>
    <row r="2598" s="92" customFormat="1" ht="13.35" customHeight="1" x14ac:dyDescent="0.2"/>
    <row r="2599" s="92" customFormat="1" ht="13.35" customHeight="1" x14ac:dyDescent="0.2"/>
    <row r="2600" s="92" customFormat="1" ht="13.35" customHeight="1" x14ac:dyDescent="0.2"/>
    <row r="2601" s="92" customFormat="1" ht="13.35" customHeight="1" x14ac:dyDescent="0.2"/>
    <row r="2602" s="92" customFormat="1" ht="13.35" customHeight="1" x14ac:dyDescent="0.2"/>
    <row r="2603" s="92" customFormat="1" ht="13.35" customHeight="1" x14ac:dyDescent="0.2"/>
    <row r="2604" s="92" customFormat="1" ht="13.35" customHeight="1" x14ac:dyDescent="0.2"/>
    <row r="2605" s="92" customFormat="1" ht="13.35" customHeight="1" x14ac:dyDescent="0.2"/>
    <row r="2606" s="92" customFormat="1" ht="13.35" customHeight="1" x14ac:dyDescent="0.2"/>
    <row r="2607" s="92" customFormat="1" ht="13.35" customHeight="1" x14ac:dyDescent="0.2"/>
    <row r="2608" s="92" customFormat="1" ht="13.35" customHeight="1" x14ac:dyDescent="0.2"/>
    <row r="2609" s="92" customFormat="1" ht="13.35" customHeight="1" x14ac:dyDescent="0.2"/>
    <row r="2610" s="92" customFormat="1" ht="13.35" customHeight="1" x14ac:dyDescent="0.2"/>
    <row r="2611" s="92" customFormat="1" ht="13.35" customHeight="1" x14ac:dyDescent="0.2"/>
    <row r="2612" s="92" customFormat="1" ht="13.35" customHeight="1" x14ac:dyDescent="0.2"/>
    <row r="2613" s="92" customFormat="1" ht="13.35" customHeight="1" x14ac:dyDescent="0.2"/>
    <row r="2614" s="92" customFormat="1" ht="13.35" customHeight="1" x14ac:dyDescent="0.2"/>
    <row r="2615" s="92" customFormat="1" ht="13.35" customHeight="1" x14ac:dyDescent="0.2"/>
    <row r="2616" s="92" customFormat="1" ht="13.35" customHeight="1" x14ac:dyDescent="0.2"/>
    <row r="2617" s="92" customFormat="1" ht="13.35" customHeight="1" x14ac:dyDescent="0.2"/>
    <row r="2618" s="92" customFormat="1" ht="13.35" customHeight="1" x14ac:dyDescent="0.2"/>
    <row r="2619" s="92" customFormat="1" ht="13.35" customHeight="1" x14ac:dyDescent="0.2"/>
    <row r="2620" s="92" customFormat="1" ht="13.35" customHeight="1" x14ac:dyDescent="0.2"/>
    <row r="2621" s="92" customFormat="1" ht="13.35" customHeight="1" x14ac:dyDescent="0.2"/>
    <row r="2622" s="92" customFormat="1" ht="13.35" customHeight="1" x14ac:dyDescent="0.2"/>
    <row r="2623" s="92" customFormat="1" ht="13.35" customHeight="1" x14ac:dyDescent="0.2"/>
    <row r="2624" s="92" customFormat="1" ht="13.35" customHeight="1" x14ac:dyDescent="0.2"/>
    <row r="2625" s="92" customFormat="1" ht="13.35" customHeight="1" x14ac:dyDescent="0.2"/>
    <row r="2626" s="92" customFormat="1" ht="13.35" customHeight="1" x14ac:dyDescent="0.2"/>
    <row r="2627" s="92" customFormat="1" ht="13.35" customHeight="1" x14ac:dyDescent="0.2"/>
    <row r="2628" s="92" customFormat="1" ht="13.35" customHeight="1" x14ac:dyDescent="0.2"/>
    <row r="2629" s="92" customFormat="1" ht="13.35" customHeight="1" x14ac:dyDescent="0.2"/>
    <row r="2630" s="92" customFormat="1" ht="13.35" customHeight="1" x14ac:dyDescent="0.2"/>
    <row r="2631" s="92" customFormat="1" ht="13.35" customHeight="1" x14ac:dyDescent="0.2"/>
    <row r="2632" s="92" customFormat="1" ht="13.35" customHeight="1" x14ac:dyDescent="0.2"/>
    <row r="2633" s="92" customFormat="1" ht="13.35" customHeight="1" x14ac:dyDescent="0.2"/>
    <row r="2634" s="92" customFormat="1" ht="13.35" customHeight="1" x14ac:dyDescent="0.2"/>
    <row r="2635" s="92" customFormat="1" ht="13.35" customHeight="1" x14ac:dyDescent="0.2"/>
    <row r="2636" s="92" customFormat="1" ht="13.35" customHeight="1" x14ac:dyDescent="0.2"/>
    <row r="2637" s="92" customFormat="1" ht="13.35" customHeight="1" x14ac:dyDescent="0.2"/>
    <row r="2638" s="92" customFormat="1" ht="13.35" customHeight="1" x14ac:dyDescent="0.2"/>
    <row r="2639" s="92" customFormat="1" ht="13.35" customHeight="1" x14ac:dyDescent="0.2"/>
    <row r="2640" s="92" customFormat="1" ht="13.35" customHeight="1" x14ac:dyDescent="0.2"/>
    <row r="2641" s="92" customFormat="1" ht="13.35" customHeight="1" x14ac:dyDescent="0.2"/>
    <row r="2642" s="92" customFormat="1" ht="13.35" customHeight="1" x14ac:dyDescent="0.2"/>
    <row r="2643" s="92" customFormat="1" ht="13.35" customHeight="1" x14ac:dyDescent="0.2"/>
    <row r="2644" s="92" customFormat="1" ht="13.35" customHeight="1" x14ac:dyDescent="0.2"/>
    <row r="2645" s="92" customFormat="1" ht="13.35" customHeight="1" x14ac:dyDescent="0.2"/>
    <row r="2646" s="92" customFormat="1" ht="13.35" customHeight="1" x14ac:dyDescent="0.2"/>
    <row r="2647" s="92" customFormat="1" ht="13.35" customHeight="1" x14ac:dyDescent="0.2"/>
    <row r="2648" s="92" customFormat="1" ht="13.35" customHeight="1" x14ac:dyDescent="0.2"/>
    <row r="2649" s="92" customFormat="1" ht="13.35" customHeight="1" x14ac:dyDescent="0.2"/>
    <row r="2650" s="92" customFormat="1" ht="13.35" customHeight="1" x14ac:dyDescent="0.2"/>
    <row r="2651" s="92" customFormat="1" ht="13.35" customHeight="1" x14ac:dyDescent="0.2"/>
    <row r="2652" s="92" customFormat="1" ht="13.35" customHeight="1" x14ac:dyDescent="0.2"/>
    <row r="2653" s="92" customFormat="1" ht="13.35" customHeight="1" x14ac:dyDescent="0.2"/>
    <row r="2654" s="92" customFormat="1" ht="13.35" customHeight="1" x14ac:dyDescent="0.2"/>
    <row r="2655" s="92" customFormat="1" ht="13.35" customHeight="1" x14ac:dyDescent="0.2"/>
    <row r="2656" s="92" customFormat="1" ht="13.35" customHeight="1" x14ac:dyDescent="0.2"/>
    <row r="2657" s="92" customFormat="1" ht="13.35" customHeight="1" x14ac:dyDescent="0.2"/>
    <row r="2658" s="92" customFormat="1" ht="13.35" customHeight="1" x14ac:dyDescent="0.2"/>
    <row r="2659" s="92" customFormat="1" ht="13.35" customHeight="1" x14ac:dyDescent="0.2"/>
    <row r="2660" s="92" customFormat="1" ht="13.35" customHeight="1" x14ac:dyDescent="0.2"/>
    <row r="2661" s="92" customFormat="1" ht="13.35" customHeight="1" x14ac:dyDescent="0.2"/>
    <row r="2662" s="92" customFormat="1" ht="13.35" customHeight="1" x14ac:dyDescent="0.2"/>
    <row r="2663" s="92" customFormat="1" ht="13.35" customHeight="1" x14ac:dyDescent="0.2"/>
    <row r="2664" s="92" customFormat="1" ht="13.35" customHeight="1" x14ac:dyDescent="0.2"/>
    <row r="2665" s="92" customFormat="1" ht="13.35" customHeight="1" x14ac:dyDescent="0.2"/>
    <row r="2666" s="92" customFormat="1" ht="13.35" customHeight="1" x14ac:dyDescent="0.2"/>
    <row r="2667" s="92" customFormat="1" ht="13.35" customHeight="1" x14ac:dyDescent="0.2"/>
    <row r="2668" s="92" customFormat="1" ht="13.35" customHeight="1" x14ac:dyDescent="0.2"/>
    <row r="2669" s="92" customFormat="1" ht="13.35" customHeight="1" x14ac:dyDescent="0.2"/>
    <row r="2670" s="92" customFormat="1" ht="13.35" customHeight="1" x14ac:dyDescent="0.2"/>
    <row r="2671" s="92" customFormat="1" ht="13.35" customHeight="1" x14ac:dyDescent="0.2"/>
    <row r="2672" s="92" customFormat="1" ht="13.35" customHeight="1" x14ac:dyDescent="0.2"/>
    <row r="2673" s="92" customFormat="1" ht="13.35" customHeight="1" x14ac:dyDescent="0.2"/>
    <row r="2674" s="92" customFormat="1" ht="13.35" customHeight="1" x14ac:dyDescent="0.2"/>
    <row r="2675" s="92" customFormat="1" ht="13.35" customHeight="1" x14ac:dyDescent="0.2"/>
    <row r="2676" s="92" customFormat="1" ht="13.35" customHeight="1" x14ac:dyDescent="0.2"/>
    <row r="2677" s="92" customFormat="1" ht="13.35" customHeight="1" x14ac:dyDescent="0.2"/>
    <row r="2678" s="92" customFormat="1" ht="13.35" customHeight="1" x14ac:dyDescent="0.2"/>
    <row r="2679" s="92" customFormat="1" ht="13.35" customHeight="1" x14ac:dyDescent="0.2"/>
    <row r="2680" s="92" customFormat="1" ht="13.35" customHeight="1" x14ac:dyDescent="0.2"/>
    <row r="2681" s="92" customFormat="1" ht="13.35" customHeight="1" x14ac:dyDescent="0.2"/>
    <row r="2682" s="92" customFormat="1" ht="13.35" customHeight="1" x14ac:dyDescent="0.2"/>
    <row r="2683" s="92" customFormat="1" ht="13.35" customHeight="1" x14ac:dyDescent="0.2"/>
    <row r="2684" s="92" customFormat="1" ht="13.35" customHeight="1" x14ac:dyDescent="0.2"/>
    <row r="2685" s="92" customFormat="1" ht="13.35" customHeight="1" x14ac:dyDescent="0.2"/>
    <row r="2686" s="92" customFormat="1" ht="13.35" customHeight="1" x14ac:dyDescent="0.2"/>
    <row r="2687" s="92" customFormat="1" ht="13.35" customHeight="1" x14ac:dyDescent="0.2"/>
    <row r="2688" s="92" customFormat="1" ht="13.35" customHeight="1" x14ac:dyDescent="0.2"/>
    <row r="2689" s="92" customFormat="1" ht="13.35" customHeight="1" x14ac:dyDescent="0.2"/>
    <row r="2690" s="92" customFormat="1" ht="13.35" customHeight="1" x14ac:dyDescent="0.2"/>
    <row r="2691" s="92" customFormat="1" ht="13.35" customHeight="1" x14ac:dyDescent="0.2"/>
    <row r="2692" s="92" customFormat="1" ht="13.35" customHeight="1" x14ac:dyDescent="0.2"/>
    <row r="2693" s="92" customFormat="1" ht="13.35" customHeight="1" x14ac:dyDescent="0.2"/>
    <row r="2694" s="92" customFormat="1" ht="13.35" customHeight="1" x14ac:dyDescent="0.2"/>
    <row r="2695" s="92" customFormat="1" ht="13.35" customHeight="1" x14ac:dyDescent="0.2"/>
    <row r="2696" s="92" customFormat="1" ht="13.35" customHeight="1" x14ac:dyDescent="0.2"/>
    <row r="2697" s="92" customFormat="1" ht="13.35" customHeight="1" x14ac:dyDescent="0.2"/>
    <row r="2698" s="92" customFormat="1" ht="13.35" customHeight="1" x14ac:dyDescent="0.2"/>
    <row r="2699" s="92" customFormat="1" ht="13.35" customHeight="1" x14ac:dyDescent="0.2"/>
    <row r="2700" s="92" customFormat="1" ht="13.35" customHeight="1" x14ac:dyDescent="0.2"/>
    <row r="2701" s="92" customFormat="1" ht="13.35" customHeight="1" x14ac:dyDescent="0.2"/>
    <row r="2702" s="92" customFormat="1" ht="13.35" customHeight="1" x14ac:dyDescent="0.2"/>
    <row r="2703" s="92" customFormat="1" ht="13.35" customHeight="1" x14ac:dyDescent="0.2"/>
    <row r="2704" s="92" customFormat="1" ht="13.35" customHeight="1" x14ac:dyDescent="0.2"/>
    <row r="2705" s="92" customFormat="1" ht="13.35" customHeight="1" x14ac:dyDescent="0.2"/>
    <row r="2706" s="92" customFormat="1" ht="13.35" customHeight="1" x14ac:dyDescent="0.2"/>
    <row r="2707" s="92" customFormat="1" ht="13.35" customHeight="1" x14ac:dyDescent="0.2"/>
    <row r="2708" s="92" customFormat="1" ht="13.35" customHeight="1" x14ac:dyDescent="0.2"/>
    <row r="2709" s="92" customFormat="1" ht="13.35" customHeight="1" x14ac:dyDescent="0.2"/>
    <row r="2710" s="92" customFormat="1" ht="13.35" customHeight="1" x14ac:dyDescent="0.2"/>
    <row r="2711" s="92" customFormat="1" ht="13.35" customHeight="1" x14ac:dyDescent="0.2"/>
    <row r="2712" s="92" customFormat="1" ht="13.35" customHeight="1" x14ac:dyDescent="0.2"/>
    <row r="2713" s="92" customFormat="1" ht="13.35" customHeight="1" x14ac:dyDescent="0.2"/>
    <row r="2714" s="92" customFormat="1" ht="13.35" customHeight="1" x14ac:dyDescent="0.2"/>
    <row r="2715" s="92" customFormat="1" ht="13.35" customHeight="1" x14ac:dyDescent="0.2"/>
    <row r="2716" s="92" customFormat="1" ht="13.35" customHeight="1" x14ac:dyDescent="0.2"/>
    <row r="2717" s="92" customFormat="1" ht="13.35" customHeight="1" x14ac:dyDescent="0.2"/>
    <row r="2718" s="92" customFormat="1" ht="13.35" customHeight="1" x14ac:dyDescent="0.2"/>
    <row r="2719" s="92" customFormat="1" ht="13.35" customHeight="1" x14ac:dyDescent="0.2"/>
    <row r="2720" s="92" customFormat="1" ht="13.35" customHeight="1" x14ac:dyDescent="0.2"/>
    <row r="2721" s="92" customFormat="1" ht="13.35" customHeight="1" x14ac:dyDescent="0.2"/>
    <row r="2722" s="92" customFormat="1" ht="13.35" customHeight="1" x14ac:dyDescent="0.2"/>
    <row r="2723" s="92" customFormat="1" ht="13.35" customHeight="1" x14ac:dyDescent="0.2"/>
    <row r="2724" s="92" customFormat="1" ht="13.35" customHeight="1" x14ac:dyDescent="0.2"/>
    <row r="2725" s="92" customFormat="1" ht="13.35" customHeight="1" x14ac:dyDescent="0.2"/>
    <row r="2726" s="92" customFormat="1" ht="13.35" customHeight="1" x14ac:dyDescent="0.2"/>
    <row r="2727" s="92" customFormat="1" ht="13.35" customHeight="1" x14ac:dyDescent="0.2"/>
    <row r="2728" s="92" customFormat="1" ht="13.35" customHeight="1" x14ac:dyDescent="0.2"/>
    <row r="2729" s="92" customFormat="1" ht="13.35" customHeight="1" x14ac:dyDescent="0.2"/>
    <row r="2730" s="92" customFormat="1" ht="13.35" customHeight="1" x14ac:dyDescent="0.2"/>
    <row r="2731" s="92" customFormat="1" ht="13.35" customHeight="1" x14ac:dyDescent="0.2"/>
    <row r="2732" s="92" customFormat="1" ht="13.35" customHeight="1" x14ac:dyDescent="0.2"/>
    <row r="2733" s="92" customFormat="1" ht="13.35" customHeight="1" x14ac:dyDescent="0.2"/>
    <row r="2734" s="92" customFormat="1" ht="13.35" customHeight="1" x14ac:dyDescent="0.2"/>
    <row r="2735" s="92" customFormat="1" ht="13.35" customHeight="1" x14ac:dyDescent="0.2"/>
    <row r="2736" s="92" customFormat="1" ht="13.35" customHeight="1" x14ac:dyDescent="0.2"/>
    <row r="2737" s="92" customFormat="1" ht="13.35" customHeight="1" x14ac:dyDescent="0.2"/>
    <row r="2738" s="92" customFormat="1" ht="13.35" customHeight="1" x14ac:dyDescent="0.2"/>
    <row r="2739" s="92" customFormat="1" ht="13.35" customHeight="1" x14ac:dyDescent="0.2"/>
    <row r="2740" s="92" customFormat="1" ht="13.35" customHeight="1" x14ac:dyDescent="0.2"/>
    <row r="2741" s="92" customFormat="1" ht="13.35" customHeight="1" x14ac:dyDescent="0.2"/>
    <row r="2742" s="92" customFormat="1" ht="13.35" customHeight="1" x14ac:dyDescent="0.2"/>
    <row r="2743" s="92" customFormat="1" ht="13.35" customHeight="1" x14ac:dyDescent="0.2"/>
    <row r="2744" s="92" customFormat="1" ht="13.35" customHeight="1" x14ac:dyDescent="0.2"/>
    <row r="2745" s="92" customFormat="1" ht="13.35" customHeight="1" x14ac:dyDescent="0.2"/>
    <row r="2746" s="92" customFormat="1" ht="13.35" customHeight="1" x14ac:dyDescent="0.2"/>
    <row r="2747" s="92" customFormat="1" ht="13.35" customHeight="1" x14ac:dyDescent="0.2"/>
    <row r="2748" s="92" customFormat="1" ht="13.35" customHeight="1" x14ac:dyDescent="0.2"/>
    <row r="2749" s="92" customFormat="1" ht="13.35" customHeight="1" x14ac:dyDescent="0.2"/>
    <row r="2750" s="92" customFormat="1" ht="13.35" customHeight="1" x14ac:dyDescent="0.2"/>
    <row r="2751" s="92" customFormat="1" ht="13.35" customHeight="1" x14ac:dyDescent="0.2"/>
    <row r="2752" s="92" customFormat="1" ht="13.35" customHeight="1" x14ac:dyDescent="0.2"/>
    <row r="2753" s="92" customFormat="1" ht="13.35" customHeight="1" x14ac:dyDescent="0.2"/>
    <row r="2754" s="92" customFormat="1" ht="13.35" customHeight="1" x14ac:dyDescent="0.2"/>
    <row r="2755" s="92" customFormat="1" ht="13.35" customHeight="1" x14ac:dyDescent="0.2"/>
    <row r="2756" s="92" customFormat="1" ht="13.35" customHeight="1" x14ac:dyDescent="0.2"/>
    <row r="2757" s="92" customFormat="1" ht="13.35" customHeight="1" x14ac:dyDescent="0.2"/>
    <row r="2758" s="92" customFormat="1" ht="13.35" customHeight="1" x14ac:dyDescent="0.2"/>
    <row r="2759" s="92" customFormat="1" ht="13.35" customHeight="1" x14ac:dyDescent="0.2"/>
    <row r="2760" s="92" customFormat="1" ht="13.35" customHeight="1" x14ac:dyDescent="0.2"/>
    <row r="2761" s="92" customFormat="1" ht="13.35" customHeight="1" x14ac:dyDescent="0.2"/>
    <row r="2762" s="92" customFormat="1" ht="13.35" customHeight="1" x14ac:dyDescent="0.2"/>
    <row r="2763" s="92" customFormat="1" ht="13.35" customHeight="1" x14ac:dyDescent="0.2"/>
    <row r="2764" s="92" customFormat="1" ht="13.35" customHeight="1" x14ac:dyDescent="0.2"/>
    <row r="2765" s="92" customFormat="1" ht="13.35" customHeight="1" x14ac:dyDescent="0.2"/>
    <row r="2766" s="92" customFormat="1" ht="13.35" customHeight="1" x14ac:dyDescent="0.2"/>
    <row r="2767" s="92" customFormat="1" ht="13.35" customHeight="1" x14ac:dyDescent="0.2"/>
    <row r="2768" s="92" customFormat="1" ht="13.35" customHeight="1" x14ac:dyDescent="0.2"/>
    <row r="2769" s="92" customFormat="1" ht="13.35" customHeight="1" x14ac:dyDescent="0.2"/>
    <row r="2770" s="92" customFormat="1" ht="13.35" customHeight="1" x14ac:dyDescent="0.2"/>
    <row r="2771" s="92" customFormat="1" ht="13.35" customHeight="1" x14ac:dyDescent="0.2"/>
    <row r="2772" s="92" customFormat="1" ht="13.35" customHeight="1" x14ac:dyDescent="0.2"/>
    <row r="2773" s="92" customFormat="1" ht="13.35" customHeight="1" x14ac:dyDescent="0.2"/>
    <row r="2774" s="92" customFormat="1" ht="13.35" customHeight="1" x14ac:dyDescent="0.2"/>
    <row r="2775" s="92" customFormat="1" ht="13.35" customHeight="1" x14ac:dyDescent="0.2"/>
    <row r="2776" s="92" customFormat="1" ht="13.35" customHeight="1" x14ac:dyDescent="0.2"/>
    <row r="2777" s="92" customFormat="1" ht="13.35" customHeight="1" x14ac:dyDescent="0.2"/>
    <row r="2778" s="92" customFormat="1" ht="13.35" customHeight="1" x14ac:dyDescent="0.2"/>
    <row r="2779" s="92" customFormat="1" ht="13.35" customHeight="1" x14ac:dyDescent="0.2"/>
    <row r="2780" s="92" customFormat="1" ht="13.35" customHeight="1" x14ac:dyDescent="0.2"/>
    <row r="2781" s="92" customFormat="1" ht="13.35" customHeight="1" x14ac:dyDescent="0.2"/>
    <row r="2782" s="92" customFormat="1" ht="13.35" customHeight="1" x14ac:dyDescent="0.2"/>
    <row r="2783" s="92" customFormat="1" ht="13.35" customHeight="1" x14ac:dyDescent="0.2"/>
    <row r="2784" s="92" customFormat="1" ht="13.35" customHeight="1" x14ac:dyDescent="0.2"/>
    <row r="2785" s="92" customFormat="1" ht="13.35" customHeight="1" x14ac:dyDescent="0.2"/>
    <row r="2786" s="92" customFormat="1" ht="13.35" customHeight="1" x14ac:dyDescent="0.2"/>
    <row r="2787" s="92" customFormat="1" ht="13.35" customHeight="1" x14ac:dyDescent="0.2"/>
    <row r="2788" s="92" customFormat="1" ht="13.35" customHeight="1" x14ac:dyDescent="0.2"/>
    <row r="2789" s="92" customFormat="1" ht="13.35" customHeight="1" x14ac:dyDescent="0.2"/>
    <row r="2790" s="92" customFormat="1" ht="13.35" customHeight="1" x14ac:dyDescent="0.2"/>
    <row r="2791" s="92" customFormat="1" ht="13.35" customHeight="1" x14ac:dyDescent="0.2"/>
    <row r="2792" s="92" customFormat="1" ht="13.35" customHeight="1" x14ac:dyDescent="0.2"/>
    <row r="2793" s="92" customFormat="1" ht="13.35" customHeight="1" x14ac:dyDescent="0.2"/>
    <row r="2794" s="92" customFormat="1" ht="13.35" customHeight="1" x14ac:dyDescent="0.2"/>
    <row r="2795" s="92" customFormat="1" ht="13.35" customHeight="1" x14ac:dyDescent="0.2"/>
    <row r="2796" s="92" customFormat="1" ht="13.35" customHeight="1" x14ac:dyDescent="0.2"/>
    <row r="2797" s="92" customFormat="1" ht="13.35" customHeight="1" x14ac:dyDescent="0.2"/>
    <row r="2798" s="92" customFormat="1" ht="13.35" customHeight="1" x14ac:dyDescent="0.2"/>
    <row r="2799" s="92" customFormat="1" ht="13.35" customHeight="1" x14ac:dyDescent="0.2"/>
    <row r="2800" s="92" customFormat="1" ht="13.35" customHeight="1" x14ac:dyDescent="0.2"/>
    <row r="2801" s="92" customFormat="1" ht="13.35" customHeight="1" x14ac:dyDescent="0.2"/>
    <row r="2802" s="92" customFormat="1" ht="13.35" customHeight="1" x14ac:dyDescent="0.2"/>
    <row r="2803" s="92" customFormat="1" ht="13.35" customHeight="1" x14ac:dyDescent="0.2"/>
    <row r="2804" s="92" customFormat="1" ht="13.35" customHeight="1" x14ac:dyDescent="0.2"/>
    <row r="2805" s="92" customFormat="1" ht="13.35" customHeight="1" x14ac:dyDescent="0.2"/>
    <row r="2806" s="92" customFormat="1" ht="13.35" customHeight="1" x14ac:dyDescent="0.2"/>
    <row r="2807" s="92" customFormat="1" ht="13.35" customHeight="1" x14ac:dyDescent="0.2"/>
    <row r="2808" s="92" customFormat="1" ht="13.35" customHeight="1" x14ac:dyDescent="0.2"/>
    <row r="2809" s="92" customFormat="1" ht="13.35" customHeight="1" x14ac:dyDescent="0.2"/>
    <row r="2810" s="92" customFormat="1" ht="13.35" customHeight="1" x14ac:dyDescent="0.2"/>
    <row r="2811" s="92" customFormat="1" ht="13.35" customHeight="1" x14ac:dyDescent="0.2"/>
    <row r="2812" s="92" customFormat="1" ht="13.35" customHeight="1" x14ac:dyDescent="0.2"/>
    <row r="2813" s="92" customFormat="1" ht="13.35" customHeight="1" x14ac:dyDescent="0.2"/>
    <row r="2814" s="92" customFormat="1" ht="13.35" customHeight="1" x14ac:dyDescent="0.2"/>
    <row r="2815" s="92" customFormat="1" ht="13.35" customHeight="1" x14ac:dyDescent="0.2"/>
    <row r="2816" s="92" customFormat="1" ht="13.35" customHeight="1" x14ac:dyDescent="0.2"/>
    <row r="2817" s="92" customFormat="1" ht="13.35" customHeight="1" x14ac:dyDescent="0.2"/>
    <row r="2818" s="92" customFormat="1" ht="13.35" customHeight="1" x14ac:dyDescent="0.2"/>
    <row r="2819" s="92" customFormat="1" ht="13.35" customHeight="1" x14ac:dyDescent="0.2"/>
    <row r="2820" s="92" customFormat="1" ht="13.35" customHeight="1" x14ac:dyDescent="0.2"/>
    <row r="2821" s="92" customFormat="1" ht="13.35" customHeight="1" x14ac:dyDescent="0.2"/>
    <row r="2822" s="92" customFormat="1" ht="13.35" customHeight="1" x14ac:dyDescent="0.2"/>
    <row r="2823" s="92" customFormat="1" ht="13.35" customHeight="1" x14ac:dyDescent="0.2"/>
    <row r="2824" s="92" customFormat="1" ht="13.35" customHeight="1" x14ac:dyDescent="0.2"/>
    <row r="2825" s="92" customFormat="1" ht="13.35" customHeight="1" x14ac:dyDescent="0.2"/>
    <row r="2826" s="92" customFormat="1" ht="13.35" customHeight="1" x14ac:dyDescent="0.2"/>
    <row r="2827" s="92" customFormat="1" ht="13.35" customHeight="1" x14ac:dyDescent="0.2"/>
    <row r="2828" s="92" customFormat="1" ht="13.35" customHeight="1" x14ac:dyDescent="0.2"/>
    <row r="2829" s="92" customFormat="1" ht="13.35" customHeight="1" x14ac:dyDescent="0.2"/>
    <row r="2830" s="92" customFormat="1" ht="13.35" customHeight="1" x14ac:dyDescent="0.2"/>
    <row r="2831" s="92" customFormat="1" ht="13.35" customHeight="1" x14ac:dyDescent="0.2"/>
    <row r="2832" s="92" customFormat="1" ht="13.35" customHeight="1" x14ac:dyDescent="0.2"/>
    <row r="2833" s="92" customFormat="1" ht="13.35" customHeight="1" x14ac:dyDescent="0.2"/>
    <row r="2834" s="92" customFormat="1" ht="13.35" customHeight="1" x14ac:dyDescent="0.2"/>
    <row r="2835" s="92" customFormat="1" ht="13.35" customHeight="1" x14ac:dyDescent="0.2"/>
    <row r="2836" s="92" customFormat="1" ht="13.35" customHeight="1" x14ac:dyDescent="0.2"/>
    <row r="2837" s="92" customFormat="1" ht="13.35" customHeight="1" x14ac:dyDescent="0.2"/>
    <row r="2838" s="92" customFormat="1" ht="13.35" customHeight="1" x14ac:dyDescent="0.2"/>
    <row r="2839" s="92" customFormat="1" ht="13.35" customHeight="1" x14ac:dyDescent="0.2"/>
    <row r="2840" s="92" customFormat="1" ht="13.35" customHeight="1" x14ac:dyDescent="0.2"/>
    <row r="2841" s="92" customFormat="1" ht="13.35" customHeight="1" x14ac:dyDescent="0.2"/>
    <row r="2842" s="92" customFormat="1" ht="13.35" customHeight="1" x14ac:dyDescent="0.2"/>
    <row r="2843" s="92" customFormat="1" ht="13.35" customHeight="1" x14ac:dyDescent="0.2"/>
    <row r="2844" s="92" customFormat="1" ht="13.35" customHeight="1" x14ac:dyDescent="0.2"/>
    <row r="2845" s="92" customFormat="1" ht="13.35" customHeight="1" x14ac:dyDescent="0.2"/>
    <row r="2846" s="92" customFormat="1" ht="13.35" customHeight="1" x14ac:dyDescent="0.2"/>
    <row r="2847" s="92" customFormat="1" ht="13.35" customHeight="1" x14ac:dyDescent="0.2"/>
    <row r="2848" s="92" customFormat="1" ht="13.35" customHeight="1" x14ac:dyDescent="0.2"/>
    <row r="2849" s="92" customFormat="1" ht="13.35" customHeight="1" x14ac:dyDescent="0.2"/>
    <row r="2850" s="92" customFormat="1" ht="13.35" customHeight="1" x14ac:dyDescent="0.2"/>
    <row r="2851" s="92" customFormat="1" ht="13.35" customHeight="1" x14ac:dyDescent="0.2"/>
    <row r="2852" s="92" customFormat="1" ht="13.35" customHeight="1" x14ac:dyDescent="0.2"/>
    <row r="2853" s="92" customFormat="1" ht="13.35" customHeight="1" x14ac:dyDescent="0.2"/>
    <row r="2854" s="92" customFormat="1" ht="13.35" customHeight="1" x14ac:dyDescent="0.2"/>
    <row r="2855" s="92" customFormat="1" ht="13.35" customHeight="1" x14ac:dyDescent="0.2"/>
    <row r="2856" s="92" customFormat="1" ht="13.35" customHeight="1" x14ac:dyDescent="0.2"/>
    <row r="2857" s="92" customFormat="1" ht="13.35" customHeight="1" x14ac:dyDescent="0.2"/>
    <row r="2858" s="92" customFormat="1" ht="13.35" customHeight="1" x14ac:dyDescent="0.2"/>
    <row r="2859" s="92" customFormat="1" ht="13.35" customHeight="1" x14ac:dyDescent="0.2"/>
    <row r="2860" s="92" customFormat="1" ht="13.35" customHeight="1" x14ac:dyDescent="0.2"/>
    <row r="2861" s="92" customFormat="1" ht="13.35" customHeight="1" x14ac:dyDescent="0.2"/>
    <row r="2862" s="92" customFormat="1" ht="13.35" customHeight="1" x14ac:dyDescent="0.2"/>
    <row r="2863" s="92" customFormat="1" ht="13.35" customHeight="1" x14ac:dyDescent="0.2"/>
    <row r="2864" s="92" customFormat="1" ht="13.35" customHeight="1" x14ac:dyDescent="0.2"/>
    <row r="2865" s="92" customFormat="1" ht="13.35" customHeight="1" x14ac:dyDescent="0.2"/>
    <row r="2866" s="92" customFormat="1" ht="13.35" customHeight="1" x14ac:dyDescent="0.2"/>
    <row r="2867" s="92" customFormat="1" ht="13.35" customHeight="1" x14ac:dyDescent="0.2"/>
    <row r="2868" s="92" customFormat="1" ht="13.35" customHeight="1" x14ac:dyDescent="0.2"/>
    <row r="2869" s="92" customFormat="1" ht="13.35" customHeight="1" x14ac:dyDescent="0.2"/>
    <row r="2870" s="92" customFormat="1" ht="13.35" customHeight="1" x14ac:dyDescent="0.2"/>
    <row r="2871" s="92" customFormat="1" ht="13.35" customHeight="1" x14ac:dyDescent="0.2"/>
    <row r="2872" s="92" customFormat="1" ht="13.35" customHeight="1" x14ac:dyDescent="0.2"/>
    <row r="2873" s="92" customFormat="1" ht="13.35" customHeight="1" x14ac:dyDescent="0.2"/>
    <row r="2874" s="92" customFormat="1" ht="13.35" customHeight="1" x14ac:dyDescent="0.2"/>
    <row r="2875" s="92" customFormat="1" ht="13.35" customHeight="1" x14ac:dyDescent="0.2"/>
    <row r="2876" s="92" customFormat="1" ht="13.35" customHeight="1" x14ac:dyDescent="0.2"/>
    <row r="2877" s="92" customFormat="1" ht="13.35" customHeight="1" x14ac:dyDescent="0.2"/>
    <row r="2878" s="92" customFormat="1" ht="13.35" customHeight="1" x14ac:dyDescent="0.2"/>
    <row r="2879" s="92" customFormat="1" ht="13.35" customHeight="1" x14ac:dyDescent="0.2"/>
    <row r="2880" s="92" customFormat="1" ht="13.35" customHeight="1" x14ac:dyDescent="0.2"/>
    <row r="2881" s="92" customFormat="1" ht="13.35" customHeight="1" x14ac:dyDescent="0.2"/>
    <row r="2882" s="92" customFormat="1" ht="13.35" customHeight="1" x14ac:dyDescent="0.2"/>
    <row r="2883" s="92" customFormat="1" ht="13.35" customHeight="1" x14ac:dyDescent="0.2"/>
    <row r="2884" s="92" customFormat="1" ht="13.35" customHeight="1" x14ac:dyDescent="0.2"/>
    <row r="2885" s="92" customFormat="1" ht="13.35" customHeight="1" x14ac:dyDescent="0.2"/>
    <row r="2886" s="92" customFormat="1" ht="13.35" customHeight="1" x14ac:dyDescent="0.2"/>
    <row r="2887" s="92" customFormat="1" ht="13.35" customHeight="1" x14ac:dyDescent="0.2"/>
    <row r="2888" s="92" customFormat="1" ht="13.35" customHeight="1" x14ac:dyDescent="0.2"/>
    <row r="2889" s="92" customFormat="1" ht="13.35" customHeight="1" x14ac:dyDescent="0.2"/>
    <row r="2890" s="92" customFormat="1" ht="13.35" customHeight="1" x14ac:dyDescent="0.2"/>
    <row r="2891" s="92" customFormat="1" ht="13.35" customHeight="1" x14ac:dyDescent="0.2"/>
    <row r="2892" s="92" customFormat="1" ht="13.35" customHeight="1" x14ac:dyDescent="0.2"/>
    <row r="2893" s="92" customFormat="1" ht="13.35" customHeight="1" x14ac:dyDescent="0.2"/>
    <row r="2894" s="92" customFormat="1" ht="13.35" customHeight="1" x14ac:dyDescent="0.2"/>
    <row r="2895" s="92" customFormat="1" ht="13.35" customHeight="1" x14ac:dyDescent="0.2"/>
    <row r="2896" s="92" customFormat="1" ht="13.35" customHeight="1" x14ac:dyDescent="0.2"/>
    <row r="2897" s="92" customFormat="1" ht="13.35" customHeight="1" x14ac:dyDescent="0.2"/>
    <row r="2898" s="92" customFormat="1" ht="13.35" customHeight="1" x14ac:dyDescent="0.2"/>
    <row r="2899" s="92" customFormat="1" ht="13.35" customHeight="1" x14ac:dyDescent="0.2"/>
    <row r="2900" s="92" customFormat="1" ht="13.35" customHeight="1" x14ac:dyDescent="0.2"/>
    <row r="2901" s="92" customFormat="1" ht="13.35" customHeight="1" x14ac:dyDescent="0.2"/>
    <row r="2902" s="92" customFormat="1" ht="13.35" customHeight="1" x14ac:dyDescent="0.2"/>
    <row r="2903" s="92" customFormat="1" ht="13.35" customHeight="1" x14ac:dyDescent="0.2"/>
    <row r="2904" s="92" customFormat="1" ht="13.35" customHeight="1" x14ac:dyDescent="0.2"/>
    <row r="2905" s="92" customFormat="1" ht="13.35" customHeight="1" x14ac:dyDescent="0.2"/>
    <row r="2906" s="92" customFormat="1" ht="13.35" customHeight="1" x14ac:dyDescent="0.2"/>
    <row r="2907" s="92" customFormat="1" ht="13.35" customHeight="1" x14ac:dyDescent="0.2"/>
    <row r="2908" s="92" customFormat="1" ht="13.35" customHeight="1" x14ac:dyDescent="0.2"/>
    <row r="2909" s="92" customFormat="1" ht="13.35" customHeight="1" x14ac:dyDescent="0.2"/>
    <row r="2910" s="92" customFormat="1" ht="13.35" customHeight="1" x14ac:dyDescent="0.2"/>
    <row r="2911" s="92" customFormat="1" ht="13.35" customHeight="1" x14ac:dyDescent="0.2"/>
    <row r="2912" s="92" customFormat="1" ht="13.35" customHeight="1" x14ac:dyDescent="0.2"/>
    <row r="2913" s="92" customFormat="1" ht="13.35" customHeight="1" x14ac:dyDescent="0.2"/>
    <row r="2914" s="92" customFormat="1" ht="13.35" customHeight="1" x14ac:dyDescent="0.2"/>
    <row r="2915" s="92" customFormat="1" ht="13.35" customHeight="1" x14ac:dyDescent="0.2"/>
    <row r="2916" s="92" customFormat="1" ht="13.35" customHeight="1" x14ac:dyDescent="0.2"/>
    <row r="2917" s="92" customFormat="1" ht="13.35" customHeight="1" x14ac:dyDescent="0.2"/>
    <row r="2918" s="92" customFormat="1" ht="13.35" customHeight="1" x14ac:dyDescent="0.2"/>
    <row r="2919" s="92" customFormat="1" ht="13.35" customHeight="1" x14ac:dyDescent="0.2"/>
    <row r="2920" s="92" customFormat="1" ht="13.35" customHeight="1" x14ac:dyDescent="0.2"/>
    <row r="2921" s="92" customFormat="1" ht="13.35" customHeight="1" x14ac:dyDescent="0.2"/>
    <row r="2922" s="92" customFormat="1" ht="13.35" customHeight="1" x14ac:dyDescent="0.2"/>
    <row r="2923" s="92" customFormat="1" ht="13.35" customHeight="1" x14ac:dyDescent="0.2"/>
    <row r="2924" s="92" customFormat="1" ht="13.35" customHeight="1" x14ac:dyDescent="0.2"/>
    <row r="2925" s="92" customFormat="1" ht="13.35" customHeight="1" x14ac:dyDescent="0.2"/>
    <row r="2926" s="92" customFormat="1" ht="13.35" customHeight="1" x14ac:dyDescent="0.2"/>
    <row r="2927" s="92" customFormat="1" ht="13.35" customHeight="1" x14ac:dyDescent="0.2"/>
    <row r="2928" s="92" customFormat="1" ht="13.35" customHeight="1" x14ac:dyDescent="0.2"/>
    <row r="2929" s="92" customFormat="1" ht="13.35" customHeight="1" x14ac:dyDescent="0.2"/>
    <row r="2930" s="92" customFormat="1" ht="13.35" customHeight="1" x14ac:dyDescent="0.2"/>
    <row r="2931" s="92" customFormat="1" ht="13.35" customHeight="1" x14ac:dyDescent="0.2"/>
    <row r="2932" s="92" customFormat="1" ht="13.35" customHeight="1" x14ac:dyDescent="0.2"/>
    <row r="2933" s="92" customFormat="1" ht="13.35" customHeight="1" x14ac:dyDescent="0.2"/>
    <row r="2934" s="92" customFormat="1" ht="13.35" customHeight="1" x14ac:dyDescent="0.2"/>
    <row r="2935" s="92" customFormat="1" ht="13.35" customHeight="1" x14ac:dyDescent="0.2"/>
    <row r="2936" s="92" customFormat="1" ht="13.35" customHeight="1" x14ac:dyDescent="0.2"/>
    <row r="2937" s="92" customFormat="1" ht="13.35" customHeight="1" x14ac:dyDescent="0.2"/>
    <row r="2938" s="92" customFormat="1" ht="13.35" customHeight="1" x14ac:dyDescent="0.2"/>
    <row r="2939" s="92" customFormat="1" ht="13.35" customHeight="1" x14ac:dyDescent="0.2"/>
    <row r="2940" s="92" customFormat="1" ht="13.35" customHeight="1" x14ac:dyDescent="0.2"/>
    <row r="2941" s="92" customFormat="1" ht="13.35" customHeight="1" x14ac:dyDescent="0.2"/>
    <row r="2942" s="92" customFormat="1" ht="13.35" customHeight="1" x14ac:dyDescent="0.2"/>
    <row r="2943" s="92" customFormat="1" ht="13.35" customHeight="1" x14ac:dyDescent="0.2"/>
    <row r="2944" s="92" customFormat="1" ht="13.35" customHeight="1" x14ac:dyDescent="0.2"/>
    <row r="2945" s="92" customFormat="1" ht="13.35" customHeight="1" x14ac:dyDescent="0.2"/>
    <row r="2946" s="92" customFormat="1" ht="13.35" customHeight="1" x14ac:dyDescent="0.2"/>
    <row r="2947" s="92" customFormat="1" ht="13.35" customHeight="1" x14ac:dyDescent="0.2"/>
    <row r="2948" s="92" customFormat="1" ht="13.35" customHeight="1" x14ac:dyDescent="0.2"/>
    <row r="2949" s="92" customFormat="1" ht="13.35" customHeight="1" x14ac:dyDescent="0.2"/>
    <row r="2950" s="92" customFormat="1" ht="13.35" customHeight="1" x14ac:dyDescent="0.2"/>
    <row r="2951" s="92" customFormat="1" ht="13.35" customHeight="1" x14ac:dyDescent="0.2"/>
    <row r="2952" s="92" customFormat="1" ht="13.35" customHeight="1" x14ac:dyDescent="0.2"/>
    <row r="2953" s="92" customFormat="1" ht="13.35" customHeight="1" x14ac:dyDescent="0.2"/>
    <row r="2954" s="92" customFormat="1" ht="13.35" customHeight="1" x14ac:dyDescent="0.2"/>
    <row r="2955" s="92" customFormat="1" ht="13.35" customHeight="1" x14ac:dyDescent="0.2"/>
    <row r="2956" s="92" customFormat="1" ht="13.35" customHeight="1" x14ac:dyDescent="0.2"/>
    <row r="2957" s="92" customFormat="1" ht="13.35" customHeight="1" x14ac:dyDescent="0.2"/>
    <row r="2958" s="92" customFormat="1" ht="13.35" customHeight="1" x14ac:dyDescent="0.2"/>
    <row r="2959" s="92" customFormat="1" ht="13.35" customHeight="1" x14ac:dyDescent="0.2"/>
    <row r="2960" s="92" customFormat="1" ht="13.35" customHeight="1" x14ac:dyDescent="0.2"/>
    <row r="2961" s="92" customFormat="1" ht="13.35" customHeight="1" x14ac:dyDescent="0.2"/>
    <row r="2962" s="92" customFormat="1" ht="13.35" customHeight="1" x14ac:dyDescent="0.2"/>
    <row r="2963" s="92" customFormat="1" ht="13.35" customHeight="1" x14ac:dyDescent="0.2"/>
    <row r="2964" s="92" customFormat="1" ht="13.35" customHeight="1" x14ac:dyDescent="0.2"/>
    <row r="2965" s="92" customFormat="1" ht="13.35" customHeight="1" x14ac:dyDescent="0.2"/>
    <row r="2966" s="92" customFormat="1" ht="13.35" customHeight="1" x14ac:dyDescent="0.2"/>
    <row r="2967" s="92" customFormat="1" ht="13.35" customHeight="1" x14ac:dyDescent="0.2"/>
    <row r="2968" s="92" customFormat="1" ht="13.35" customHeight="1" x14ac:dyDescent="0.2"/>
    <row r="2969" s="92" customFormat="1" ht="13.35" customHeight="1" x14ac:dyDescent="0.2"/>
    <row r="2970" s="92" customFormat="1" ht="13.35" customHeight="1" x14ac:dyDescent="0.2"/>
    <row r="2971" s="92" customFormat="1" ht="13.35" customHeight="1" x14ac:dyDescent="0.2"/>
    <row r="2972" s="92" customFormat="1" ht="13.35" customHeight="1" x14ac:dyDescent="0.2"/>
    <row r="2973" s="92" customFormat="1" ht="13.35" customHeight="1" x14ac:dyDescent="0.2"/>
    <row r="2974" s="92" customFormat="1" ht="13.35" customHeight="1" x14ac:dyDescent="0.2"/>
    <row r="2975" s="92" customFormat="1" ht="13.35" customHeight="1" x14ac:dyDescent="0.2"/>
    <row r="2976" s="92" customFormat="1" ht="13.35" customHeight="1" x14ac:dyDescent="0.2"/>
    <row r="2977" s="92" customFormat="1" ht="13.35" customHeight="1" x14ac:dyDescent="0.2"/>
    <row r="2978" s="92" customFormat="1" ht="13.35" customHeight="1" x14ac:dyDescent="0.2"/>
    <row r="2979" s="92" customFormat="1" ht="13.35" customHeight="1" x14ac:dyDescent="0.2"/>
    <row r="2980" s="92" customFormat="1" ht="13.35" customHeight="1" x14ac:dyDescent="0.2"/>
    <row r="2981" s="92" customFormat="1" ht="13.35" customHeight="1" x14ac:dyDescent="0.2"/>
    <row r="2982" s="92" customFormat="1" ht="13.35" customHeight="1" x14ac:dyDescent="0.2"/>
    <row r="2983" s="92" customFormat="1" ht="13.35" customHeight="1" x14ac:dyDescent="0.2"/>
    <row r="2984" s="92" customFormat="1" ht="13.35" customHeight="1" x14ac:dyDescent="0.2"/>
    <row r="2985" s="92" customFormat="1" ht="13.35" customHeight="1" x14ac:dyDescent="0.2"/>
    <row r="2986" s="92" customFormat="1" ht="13.35" customHeight="1" x14ac:dyDescent="0.2"/>
    <row r="2987" s="92" customFormat="1" ht="13.35" customHeight="1" x14ac:dyDescent="0.2"/>
    <row r="2988" s="92" customFormat="1" ht="13.35" customHeight="1" x14ac:dyDescent="0.2"/>
    <row r="2989" s="92" customFormat="1" ht="13.35" customHeight="1" x14ac:dyDescent="0.2"/>
    <row r="2990" s="92" customFormat="1" ht="13.35" customHeight="1" x14ac:dyDescent="0.2"/>
    <row r="2991" s="92" customFormat="1" ht="13.35" customHeight="1" x14ac:dyDescent="0.2"/>
    <row r="2992" s="92" customFormat="1" ht="13.35" customHeight="1" x14ac:dyDescent="0.2"/>
    <row r="2993" s="92" customFormat="1" ht="13.35" customHeight="1" x14ac:dyDescent="0.2"/>
    <row r="2994" s="92" customFormat="1" ht="13.35" customHeight="1" x14ac:dyDescent="0.2"/>
    <row r="2995" s="92" customFormat="1" ht="13.35" customHeight="1" x14ac:dyDescent="0.2"/>
    <row r="2996" s="92" customFormat="1" ht="13.35" customHeight="1" x14ac:dyDescent="0.2"/>
    <row r="2997" s="92" customFormat="1" ht="13.35" customHeight="1" x14ac:dyDescent="0.2"/>
    <row r="2998" s="92" customFormat="1" ht="13.35" customHeight="1" x14ac:dyDescent="0.2"/>
    <row r="2999" s="92" customFormat="1" ht="13.35" customHeight="1" x14ac:dyDescent="0.2"/>
    <row r="3000" s="92" customFormat="1" ht="13.35" customHeight="1" x14ac:dyDescent="0.2"/>
    <row r="3001" s="92" customFormat="1" ht="13.35" customHeight="1" x14ac:dyDescent="0.2"/>
    <row r="3002" s="92" customFormat="1" ht="13.35" customHeight="1" x14ac:dyDescent="0.2"/>
    <row r="3003" s="92" customFormat="1" ht="13.35" customHeight="1" x14ac:dyDescent="0.2"/>
    <row r="3004" s="92" customFormat="1" ht="13.35" customHeight="1" x14ac:dyDescent="0.2"/>
    <row r="3005" s="92" customFormat="1" ht="13.35" customHeight="1" x14ac:dyDescent="0.2"/>
    <row r="3006" s="92" customFormat="1" ht="13.35" customHeight="1" x14ac:dyDescent="0.2"/>
    <row r="3007" s="92" customFormat="1" ht="13.35" customHeight="1" x14ac:dyDescent="0.2"/>
    <row r="3008" s="92" customFormat="1" ht="13.35" customHeight="1" x14ac:dyDescent="0.2"/>
    <row r="3009" s="92" customFormat="1" ht="13.35" customHeight="1" x14ac:dyDescent="0.2"/>
    <row r="3010" s="92" customFormat="1" ht="13.35" customHeight="1" x14ac:dyDescent="0.2"/>
    <row r="3011" s="92" customFormat="1" ht="13.35" customHeight="1" x14ac:dyDescent="0.2"/>
    <row r="3012" s="92" customFormat="1" ht="13.35" customHeight="1" x14ac:dyDescent="0.2"/>
    <row r="3013" s="92" customFormat="1" ht="13.35" customHeight="1" x14ac:dyDescent="0.2"/>
    <row r="3014" s="92" customFormat="1" ht="13.35" customHeight="1" x14ac:dyDescent="0.2"/>
    <row r="3015" s="92" customFormat="1" ht="13.35" customHeight="1" x14ac:dyDescent="0.2"/>
    <row r="3016" s="92" customFormat="1" ht="13.35" customHeight="1" x14ac:dyDescent="0.2"/>
    <row r="3017" s="92" customFormat="1" ht="13.35" customHeight="1" x14ac:dyDescent="0.2"/>
    <row r="3018" s="92" customFormat="1" ht="13.35" customHeight="1" x14ac:dyDescent="0.2"/>
    <row r="3019" s="92" customFormat="1" ht="13.35" customHeight="1" x14ac:dyDescent="0.2"/>
    <row r="3020" s="92" customFormat="1" ht="13.35" customHeight="1" x14ac:dyDescent="0.2"/>
    <row r="3021" s="92" customFormat="1" ht="13.35" customHeight="1" x14ac:dyDescent="0.2"/>
    <row r="3022" s="92" customFormat="1" ht="13.35" customHeight="1" x14ac:dyDescent="0.2"/>
    <row r="3023" s="92" customFormat="1" ht="13.35" customHeight="1" x14ac:dyDescent="0.2"/>
    <row r="3024" s="92" customFormat="1" ht="13.35" customHeight="1" x14ac:dyDescent="0.2"/>
    <row r="3025" s="92" customFormat="1" ht="13.35" customHeight="1" x14ac:dyDescent="0.2"/>
    <row r="3026" s="92" customFormat="1" ht="13.35" customHeight="1" x14ac:dyDescent="0.2"/>
    <row r="3027" s="92" customFormat="1" ht="13.35" customHeight="1" x14ac:dyDescent="0.2"/>
    <row r="3028" s="92" customFormat="1" ht="13.35" customHeight="1" x14ac:dyDescent="0.2"/>
    <row r="3029" s="92" customFormat="1" ht="13.35" customHeight="1" x14ac:dyDescent="0.2"/>
    <row r="3030" s="92" customFormat="1" ht="13.35" customHeight="1" x14ac:dyDescent="0.2"/>
    <row r="3031" s="92" customFormat="1" ht="13.35" customHeight="1" x14ac:dyDescent="0.2"/>
    <row r="3032" s="92" customFormat="1" ht="13.35" customHeight="1" x14ac:dyDescent="0.2"/>
    <row r="3033" s="92" customFormat="1" ht="13.35" customHeight="1" x14ac:dyDescent="0.2"/>
    <row r="3034" s="92" customFormat="1" ht="13.35" customHeight="1" x14ac:dyDescent="0.2"/>
    <row r="3035" s="92" customFormat="1" ht="13.35" customHeight="1" x14ac:dyDescent="0.2"/>
    <row r="3036" s="92" customFormat="1" ht="13.35" customHeight="1" x14ac:dyDescent="0.2"/>
    <row r="3037" s="92" customFormat="1" ht="13.35" customHeight="1" x14ac:dyDescent="0.2"/>
    <row r="3038" s="92" customFormat="1" ht="13.35" customHeight="1" x14ac:dyDescent="0.2"/>
    <row r="3039" s="92" customFormat="1" ht="13.35" customHeight="1" x14ac:dyDescent="0.2"/>
    <row r="3040" s="92" customFormat="1" ht="13.35" customHeight="1" x14ac:dyDescent="0.2"/>
    <row r="3041" s="92" customFormat="1" ht="13.35" customHeight="1" x14ac:dyDescent="0.2"/>
    <row r="3042" s="92" customFormat="1" ht="13.35" customHeight="1" x14ac:dyDescent="0.2"/>
    <row r="3043" s="92" customFormat="1" ht="13.35" customHeight="1" x14ac:dyDescent="0.2"/>
    <row r="3044" s="92" customFormat="1" ht="13.35" customHeight="1" x14ac:dyDescent="0.2"/>
    <row r="3045" s="92" customFormat="1" ht="13.35" customHeight="1" x14ac:dyDescent="0.2"/>
    <row r="3046" s="92" customFormat="1" ht="13.35" customHeight="1" x14ac:dyDescent="0.2"/>
    <row r="3047" s="92" customFormat="1" ht="13.35" customHeight="1" x14ac:dyDescent="0.2"/>
    <row r="3048" s="92" customFormat="1" ht="13.35" customHeight="1" x14ac:dyDescent="0.2"/>
    <row r="3049" s="92" customFormat="1" ht="13.35" customHeight="1" x14ac:dyDescent="0.2"/>
    <row r="3050" s="92" customFormat="1" ht="13.35" customHeight="1" x14ac:dyDescent="0.2"/>
    <row r="3051" s="92" customFormat="1" ht="13.35" customHeight="1" x14ac:dyDescent="0.2"/>
    <row r="3052" s="92" customFormat="1" ht="13.35" customHeight="1" x14ac:dyDescent="0.2"/>
    <row r="3053" s="92" customFormat="1" ht="13.35" customHeight="1" x14ac:dyDescent="0.2"/>
    <row r="3054" s="92" customFormat="1" ht="13.35" customHeight="1" x14ac:dyDescent="0.2"/>
    <row r="3055" s="92" customFormat="1" ht="13.35" customHeight="1" x14ac:dyDescent="0.2"/>
    <row r="3056" s="92" customFormat="1" ht="13.35" customHeight="1" x14ac:dyDescent="0.2"/>
    <row r="3057" s="92" customFormat="1" ht="13.35" customHeight="1" x14ac:dyDescent="0.2"/>
    <row r="3058" s="92" customFormat="1" ht="13.35" customHeight="1" x14ac:dyDescent="0.2"/>
    <row r="3059" s="92" customFormat="1" ht="13.35" customHeight="1" x14ac:dyDescent="0.2"/>
    <row r="3060" s="92" customFormat="1" ht="13.35" customHeight="1" x14ac:dyDescent="0.2"/>
    <row r="3061" s="92" customFormat="1" ht="13.35" customHeight="1" x14ac:dyDescent="0.2"/>
    <row r="3062" s="92" customFormat="1" ht="13.35" customHeight="1" x14ac:dyDescent="0.2"/>
    <row r="3063" s="92" customFormat="1" ht="13.35" customHeight="1" x14ac:dyDescent="0.2"/>
    <row r="3064" s="92" customFormat="1" ht="13.35" customHeight="1" x14ac:dyDescent="0.2"/>
    <row r="3065" s="92" customFormat="1" ht="13.35" customHeight="1" x14ac:dyDescent="0.2"/>
    <row r="3066" s="92" customFormat="1" ht="13.35" customHeight="1" x14ac:dyDescent="0.2"/>
    <row r="3067" s="92" customFormat="1" ht="13.35" customHeight="1" x14ac:dyDescent="0.2"/>
    <row r="3068" s="92" customFormat="1" ht="13.35" customHeight="1" x14ac:dyDescent="0.2"/>
    <row r="3069" s="92" customFormat="1" ht="13.35" customHeight="1" x14ac:dyDescent="0.2"/>
    <row r="3070" s="92" customFormat="1" ht="13.35" customHeight="1" x14ac:dyDescent="0.2"/>
    <row r="3071" s="92" customFormat="1" ht="13.35" customHeight="1" x14ac:dyDescent="0.2"/>
    <row r="3072" s="92" customFormat="1" ht="13.35" customHeight="1" x14ac:dyDescent="0.2"/>
    <row r="3073" s="92" customFormat="1" ht="13.35" customHeight="1" x14ac:dyDescent="0.2"/>
    <row r="3074" s="92" customFormat="1" ht="13.35" customHeight="1" x14ac:dyDescent="0.2"/>
    <row r="3075" s="92" customFormat="1" ht="13.35" customHeight="1" x14ac:dyDescent="0.2"/>
    <row r="3076" s="92" customFormat="1" ht="13.35" customHeight="1" x14ac:dyDescent="0.2"/>
    <row r="3077" s="92" customFormat="1" ht="13.35" customHeight="1" x14ac:dyDescent="0.2"/>
    <row r="3078" s="92" customFormat="1" ht="13.35" customHeight="1" x14ac:dyDescent="0.2"/>
    <row r="3079" s="92" customFormat="1" ht="13.35" customHeight="1" x14ac:dyDescent="0.2"/>
    <row r="3080" s="92" customFormat="1" ht="13.35" customHeight="1" x14ac:dyDescent="0.2"/>
    <row r="3081" s="92" customFormat="1" ht="13.35" customHeight="1" x14ac:dyDescent="0.2"/>
    <row r="3082" s="92" customFormat="1" ht="13.35" customHeight="1" x14ac:dyDescent="0.2"/>
    <row r="3083" s="92" customFormat="1" ht="13.35" customHeight="1" x14ac:dyDescent="0.2"/>
    <row r="3084" s="92" customFormat="1" ht="13.35" customHeight="1" x14ac:dyDescent="0.2"/>
    <row r="3085" s="92" customFormat="1" ht="13.35" customHeight="1" x14ac:dyDescent="0.2"/>
    <row r="3086" s="92" customFormat="1" ht="13.35" customHeight="1" x14ac:dyDescent="0.2"/>
    <row r="3087" s="92" customFormat="1" ht="13.35" customHeight="1" x14ac:dyDescent="0.2"/>
    <row r="3088" s="92" customFormat="1" ht="13.35" customHeight="1" x14ac:dyDescent="0.2"/>
    <row r="3089" s="92" customFormat="1" ht="13.35" customHeight="1" x14ac:dyDescent="0.2"/>
    <row r="3090" s="92" customFormat="1" ht="13.35" customHeight="1" x14ac:dyDescent="0.2"/>
    <row r="3091" s="92" customFormat="1" ht="13.35" customHeight="1" x14ac:dyDescent="0.2"/>
    <row r="3092" s="92" customFormat="1" ht="13.35" customHeight="1" x14ac:dyDescent="0.2"/>
    <row r="3093" s="92" customFormat="1" ht="13.35" customHeight="1" x14ac:dyDescent="0.2"/>
    <row r="3094" s="92" customFormat="1" ht="13.35" customHeight="1" x14ac:dyDescent="0.2"/>
    <row r="3095" s="92" customFormat="1" ht="13.35" customHeight="1" x14ac:dyDescent="0.2"/>
    <row r="3096" s="92" customFormat="1" ht="13.35" customHeight="1" x14ac:dyDescent="0.2"/>
    <row r="3097" s="92" customFormat="1" ht="13.35" customHeight="1" x14ac:dyDescent="0.2"/>
    <row r="3098" s="92" customFormat="1" ht="13.35" customHeight="1" x14ac:dyDescent="0.2"/>
    <row r="3099" s="92" customFormat="1" ht="13.35" customHeight="1" x14ac:dyDescent="0.2"/>
    <row r="3100" s="92" customFormat="1" ht="13.35" customHeight="1" x14ac:dyDescent="0.2"/>
    <row r="3101" s="92" customFormat="1" ht="13.35" customHeight="1" x14ac:dyDescent="0.2"/>
    <row r="3102" s="92" customFormat="1" ht="13.35" customHeight="1" x14ac:dyDescent="0.2"/>
    <row r="3103" s="92" customFormat="1" ht="13.35" customHeight="1" x14ac:dyDescent="0.2"/>
    <row r="3104" s="92" customFormat="1" ht="13.35" customHeight="1" x14ac:dyDescent="0.2"/>
    <row r="3105" s="92" customFormat="1" ht="13.35" customHeight="1" x14ac:dyDescent="0.2"/>
    <row r="3106" s="92" customFormat="1" ht="13.35" customHeight="1" x14ac:dyDescent="0.2"/>
    <row r="3107" s="92" customFormat="1" ht="13.35" customHeight="1" x14ac:dyDescent="0.2"/>
    <row r="3108" s="92" customFormat="1" ht="13.35" customHeight="1" x14ac:dyDescent="0.2"/>
    <row r="3109" s="92" customFormat="1" ht="13.35" customHeight="1" x14ac:dyDescent="0.2"/>
    <row r="3110" s="92" customFormat="1" ht="13.35" customHeight="1" x14ac:dyDescent="0.2"/>
    <row r="3111" s="92" customFormat="1" ht="13.35" customHeight="1" x14ac:dyDescent="0.2"/>
    <row r="3112" s="92" customFormat="1" ht="13.35" customHeight="1" x14ac:dyDescent="0.2"/>
    <row r="3113" s="92" customFormat="1" ht="13.35" customHeight="1" x14ac:dyDescent="0.2"/>
    <row r="3114" s="92" customFormat="1" ht="13.35" customHeight="1" x14ac:dyDescent="0.2"/>
    <row r="3115" s="92" customFormat="1" ht="13.35" customHeight="1" x14ac:dyDescent="0.2"/>
    <row r="3116" s="92" customFormat="1" ht="13.35" customHeight="1" x14ac:dyDescent="0.2"/>
    <row r="3117" s="92" customFormat="1" ht="13.35" customHeight="1" x14ac:dyDescent="0.2"/>
    <row r="3118" s="92" customFormat="1" ht="13.35" customHeight="1" x14ac:dyDescent="0.2"/>
    <row r="3119" s="92" customFormat="1" ht="13.35" customHeight="1" x14ac:dyDescent="0.2"/>
    <row r="3120" s="92" customFormat="1" ht="13.35" customHeight="1" x14ac:dyDescent="0.2"/>
    <row r="3121" s="92" customFormat="1" ht="13.35" customHeight="1" x14ac:dyDescent="0.2"/>
    <row r="3122" s="92" customFormat="1" ht="13.35" customHeight="1" x14ac:dyDescent="0.2"/>
    <row r="3123" s="92" customFormat="1" ht="13.35" customHeight="1" x14ac:dyDescent="0.2"/>
    <row r="3124" s="92" customFormat="1" ht="13.35" customHeight="1" x14ac:dyDescent="0.2"/>
    <row r="3125" s="92" customFormat="1" ht="13.35" customHeight="1" x14ac:dyDescent="0.2"/>
    <row r="3126" s="92" customFormat="1" ht="13.35" customHeight="1" x14ac:dyDescent="0.2"/>
    <row r="3127" s="92" customFormat="1" ht="13.35" customHeight="1" x14ac:dyDescent="0.2"/>
    <row r="3128" s="92" customFormat="1" ht="13.35" customHeight="1" x14ac:dyDescent="0.2"/>
    <row r="3129" s="92" customFormat="1" ht="13.35" customHeight="1" x14ac:dyDescent="0.2"/>
    <row r="3130" s="92" customFormat="1" ht="13.35" customHeight="1" x14ac:dyDescent="0.2"/>
    <row r="3131" s="92" customFormat="1" ht="13.35" customHeight="1" x14ac:dyDescent="0.2"/>
    <row r="3132" s="92" customFormat="1" ht="13.35" customHeight="1" x14ac:dyDescent="0.2"/>
    <row r="3133" s="92" customFormat="1" ht="13.35" customHeight="1" x14ac:dyDescent="0.2"/>
    <row r="3134" s="92" customFormat="1" ht="13.35" customHeight="1" x14ac:dyDescent="0.2"/>
    <row r="3135" s="92" customFormat="1" ht="13.35" customHeight="1" x14ac:dyDescent="0.2"/>
    <row r="3136" s="92" customFormat="1" ht="13.35" customHeight="1" x14ac:dyDescent="0.2"/>
    <row r="3137" s="92" customFormat="1" ht="13.35" customHeight="1" x14ac:dyDescent="0.2"/>
    <row r="3138" s="92" customFormat="1" ht="13.35" customHeight="1" x14ac:dyDescent="0.2"/>
    <row r="3139" s="92" customFormat="1" ht="13.35" customHeight="1" x14ac:dyDescent="0.2"/>
    <row r="3140" s="92" customFormat="1" ht="13.35" customHeight="1" x14ac:dyDescent="0.2"/>
    <row r="3141" s="92" customFormat="1" ht="13.35" customHeight="1" x14ac:dyDescent="0.2"/>
    <row r="3142" s="92" customFormat="1" ht="13.35" customHeight="1" x14ac:dyDescent="0.2"/>
    <row r="3143" s="92" customFormat="1" ht="13.35" customHeight="1" x14ac:dyDescent="0.2"/>
    <row r="3144" s="92" customFormat="1" ht="13.35" customHeight="1" x14ac:dyDescent="0.2"/>
    <row r="3145" s="92" customFormat="1" ht="13.35" customHeight="1" x14ac:dyDescent="0.2"/>
    <row r="3146" s="92" customFormat="1" ht="13.35" customHeight="1" x14ac:dyDescent="0.2"/>
    <row r="3147" s="92" customFormat="1" ht="13.35" customHeight="1" x14ac:dyDescent="0.2"/>
    <row r="3148" s="92" customFormat="1" ht="13.35" customHeight="1" x14ac:dyDescent="0.2"/>
    <row r="3149" s="92" customFormat="1" ht="13.35" customHeight="1" x14ac:dyDescent="0.2"/>
    <row r="3150" s="92" customFormat="1" ht="13.35" customHeight="1" x14ac:dyDescent="0.2"/>
    <row r="3151" s="92" customFormat="1" ht="13.35" customHeight="1" x14ac:dyDescent="0.2"/>
    <row r="3152" s="92" customFormat="1" ht="13.35" customHeight="1" x14ac:dyDescent="0.2"/>
    <row r="3153" s="92" customFormat="1" ht="13.35" customHeight="1" x14ac:dyDescent="0.2"/>
    <row r="3154" s="92" customFormat="1" ht="13.35" customHeight="1" x14ac:dyDescent="0.2"/>
    <row r="3155" s="92" customFormat="1" ht="13.35" customHeight="1" x14ac:dyDescent="0.2"/>
    <row r="3156" s="92" customFormat="1" ht="13.35" customHeight="1" x14ac:dyDescent="0.2"/>
    <row r="3157" s="92" customFormat="1" ht="13.35" customHeight="1" x14ac:dyDescent="0.2"/>
    <row r="3158" s="92" customFormat="1" ht="13.35" customHeight="1" x14ac:dyDescent="0.2"/>
    <row r="3159" s="92" customFormat="1" ht="13.35" customHeight="1" x14ac:dyDescent="0.2"/>
    <row r="3160" s="92" customFormat="1" ht="13.35" customHeight="1" x14ac:dyDescent="0.2"/>
    <row r="3161" s="92" customFormat="1" ht="13.35" customHeight="1" x14ac:dyDescent="0.2"/>
    <row r="3162" s="92" customFormat="1" ht="13.35" customHeight="1" x14ac:dyDescent="0.2"/>
    <row r="3163" s="92" customFormat="1" ht="13.35" customHeight="1" x14ac:dyDescent="0.2"/>
    <row r="3164" s="92" customFormat="1" ht="13.35" customHeight="1" x14ac:dyDescent="0.2"/>
    <row r="3165" s="92" customFormat="1" ht="13.35" customHeight="1" x14ac:dyDescent="0.2"/>
    <row r="3166" s="92" customFormat="1" ht="13.35" customHeight="1" x14ac:dyDescent="0.2"/>
    <row r="3167" s="92" customFormat="1" ht="13.35" customHeight="1" x14ac:dyDescent="0.2"/>
    <row r="3168" s="92" customFormat="1" ht="13.35" customHeight="1" x14ac:dyDescent="0.2"/>
    <row r="3169" s="92" customFormat="1" ht="13.35" customHeight="1" x14ac:dyDescent="0.2"/>
    <row r="3170" s="92" customFormat="1" ht="13.35" customHeight="1" x14ac:dyDescent="0.2"/>
    <row r="3171" s="92" customFormat="1" ht="13.35" customHeight="1" x14ac:dyDescent="0.2"/>
    <row r="3172" s="92" customFormat="1" ht="13.35" customHeight="1" x14ac:dyDescent="0.2"/>
    <row r="3173" s="92" customFormat="1" ht="13.35" customHeight="1" x14ac:dyDescent="0.2"/>
    <row r="3174" s="92" customFormat="1" ht="13.35" customHeight="1" x14ac:dyDescent="0.2"/>
    <row r="3175" s="92" customFormat="1" ht="13.35" customHeight="1" x14ac:dyDescent="0.2"/>
    <row r="3176" s="92" customFormat="1" ht="13.35" customHeight="1" x14ac:dyDescent="0.2"/>
    <row r="3177" s="92" customFormat="1" ht="13.35" customHeight="1" x14ac:dyDescent="0.2"/>
    <row r="3178" s="92" customFormat="1" ht="13.35" customHeight="1" x14ac:dyDescent="0.2"/>
    <row r="3179" s="92" customFormat="1" ht="13.35" customHeight="1" x14ac:dyDescent="0.2"/>
    <row r="3180" s="92" customFormat="1" ht="13.35" customHeight="1" x14ac:dyDescent="0.2"/>
    <row r="3181" s="92" customFormat="1" ht="13.35" customHeight="1" x14ac:dyDescent="0.2"/>
    <row r="3182" s="92" customFormat="1" ht="13.35" customHeight="1" x14ac:dyDescent="0.2"/>
    <row r="3183" s="92" customFormat="1" ht="13.35" customHeight="1" x14ac:dyDescent="0.2"/>
    <row r="3184" s="92" customFormat="1" ht="13.35" customHeight="1" x14ac:dyDescent="0.2"/>
    <row r="3185" s="92" customFormat="1" ht="13.35" customHeight="1" x14ac:dyDescent="0.2"/>
    <row r="3186" s="92" customFormat="1" ht="13.35" customHeight="1" x14ac:dyDescent="0.2"/>
    <row r="3187" s="92" customFormat="1" ht="13.35" customHeight="1" x14ac:dyDescent="0.2"/>
    <row r="3188" s="92" customFormat="1" ht="13.35" customHeight="1" x14ac:dyDescent="0.2"/>
    <row r="3189" s="92" customFormat="1" ht="13.35" customHeight="1" x14ac:dyDescent="0.2"/>
    <row r="3190" s="92" customFormat="1" ht="13.35" customHeight="1" x14ac:dyDescent="0.2"/>
    <row r="3191" s="92" customFormat="1" ht="13.35" customHeight="1" x14ac:dyDescent="0.2"/>
    <row r="3192" s="92" customFormat="1" ht="13.35" customHeight="1" x14ac:dyDescent="0.2"/>
    <row r="3193" s="92" customFormat="1" ht="13.35" customHeight="1" x14ac:dyDescent="0.2"/>
    <row r="3194" s="92" customFormat="1" ht="13.35" customHeight="1" x14ac:dyDescent="0.2"/>
    <row r="3195" s="92" customFormat="1" ht="13.35" customHeight="1" x14ac:dyDescent="0.2"/>
    <row r="3196" s="92" customFormat="1" ht="13.35" customHeight="1" x14ac:dyDescent="0.2"/>
    <row r="3197" s="92" customFormat="1" ht="13.35" customHeight="1" x14ac:dyDescent="0.2"/>
    <row r="3198" s="92" customFormat="1" ht="13.35" customHeight="1" x14ac:dyDescent="0.2"/>
    <row r="3199" s="92" customFormat="1" ht="13.35" customHeight="1" x14ac:dyDescent="0.2"/>
    <row r="3200" s="92" customFormat="1" ht="13.35" customHeight="1" x14ac:dyDescent="0.2"/>
    <row r="3201" s="92" customFormat="1" ht="13.35" customHeight="1" x14ac:dyDescent="0.2"/>
    <row r="3202" s="92" customFormat="1" ht="13.35" customHeight="1" x14ac:dyDescent="0.2"/>
    <row r="3203" s="92" customFormat="1" ht="13.35" customHeight="1" x14ac:dyDescent="0.2"/>
    <row r="3204" s="92" customFormat="1" ht="13.35" customHeight="1" x14ac:dyDescent="0.2"/>
    <row r="3205" s="92" customFormat="1" ht="13.35" customHeight="1" x14ac:dyDescent="0.2"/>
    <row r="3206" s="92" customFormat="1" ht="13.35" customHeight="1" x14ac:dyDescent="0.2"/>
    <row r="3207" s="92" customFormat="1" ht="13.35" customHeight="1" x14ac:dyDescent="0.2"/>
    <row r="3208" s="92" customFormat="1" ht="13.35" customHeight="1" x14ac:dyDescent="0.2"/>
    <row r="3209" s="92" customFormat="1" ht="13.35" customHeight="1" x14ac:dyDescent="0.2"/>
    <row r="3210" s="92" customFormat="1" ht="13.35" customHeight="1" x14ac:dyDescent="0.2"/>
    <row r="3211" s="92" customFormat="1" ht="13.35" customHeight="1" x14ac:dyDescent="0.2"/>
    <row r="3212" s="92" customFormat="1" ht="13.35" customHeight="1" x14ac:dyDescent="0.2"/>
    <row r="3213" s="92" customFormat="1" ht="13.35" customHeight="1" x14ac:dyDescent="0.2"/>
    <row r="3214" s="92" customFormat="1" ht="13.35" customHeight="1" x14ac:dyDescent="0.2"/>
    <row r="3215" s="92" customFormat="1" ht="13.35" customHeight="1" x14ac:dyDescent="0.2"/>
    <row r="3216" s="92" customFormat="1" ht="13.35" customHeight="1" x14ac:dyDescent="0.2"/>
    <row r="3217" s="92" customFormat="1" ht="13.35" customHeight="1" x14ac:dyDescent="0.2"/>
    <row r="3218" s="92" customFormat="1" ht="13.35" customHeight="1" x14ac:dyDescent="0.2"/>
    <row r="3219" s="92" customFormat="1" ht="13.35" customHeight="1" x14ac:dyDescent="0.2"/>
    <row r="3220" s="92" customFormat="1" ht="13.35" customHeight="1" x14ac:dyDescent="0.2"/>
    <row r="3221" s="92" customFormat="1" ht="13.35" customHeight="1" x14ac:dyDescent="0.2"/>
    <row r="3222" s="92" customFormat="1" ht="13.35" customHeight="1" x14ac:dyDescent="0.2"/>
    <row r="3223" s="92" customFormat="1" ht="13.35" customHeight="1" x14ac:dyDescent="0.2"/>
    <row r="3224" s="92" customFormat="1" ht="13.35" customHeight="1" x14ac:dyDescent="0.2"/>
    <row r="3225" s="92" customFormat="1" ht="13.35" customHeight="1" x14ac:dyDescent="0.2"/>
    <row r="3226" s="92" customFormat="1" ht="13.35" customHeight="1" x14ac:dyDescent="0.2"/>
    <row r="3227" s="92" customFormat="1" ht="13.35" customHeight="1" x14ac:dyDescent="0.2"/>
    <row r="3228" s="92" customFormat="1" ht="13.35" customHeight="1" x14ac:dyDescent="0.2"/>
    <row r="3229" s="92" customFormat="1" ht="13.35" customHeight="1" x14ac:dyDescent="0.2"/>
    <row r="3230" s="92" customFormat="1" ht="13.35" customHeight="1" x14ac:dyDescent="0.2"/>
    <row r="3231" s="92" customFormat="1" ht="13.35" customHeight="1" x14ac:dyDescent="0.2"/>
    <row r="3232" s="92" customFormat="1" ht="13.35" customHeight="1" x14ac:dyDescent="0.2"/>
    <row r="3233" s="92" customFormat="1" ht="13.35" customHeight="1" x14ac:dyDescent="0.2"/>
    <row r="3234" s="92" customFormat="1" ht="13.35" customHeight="1" x14ac:dyDescent="0.2"/>
    <row r="3235" s="92" customFormat="1" ht="13.35" customHeight="1" x14ac:dyDescent="0.2"/>
    <row r="3236" s="92" customFormat="1" ht="13.35" customHeight="1" x14ac:dyDescent="0.2"/>
    <row r="3237" s="92" customFormat="1" ht="13.35" customHeight="1" x14ac:dyDescent="0.2"/>
    <row r="3238" s="92" customFormat="1" ht="13.35" customHeight="1" x14ac:dyDescent="0.2"/>
    <row r="3239" s="92" customFormat="1" ht="13.35" customHeight="1" x14ac:dyDescent="0.2"/>
    <row r="3240" s="92" customFormat="1" ht="13.35" customHeight="1" x14ac:dyDescent="0.2"/>
    <row r="3241" s="92" customFormat="1" ht="13.35" customHeight="1" x14ac:dyDescent="0.2"/>
    <row r="3242" s="92" customFormat="1" ht="13.35" customHeight="1" x14ac:dyDescent="0.2"/>
    <row r="3243" s="92" customFormat="1" ht="13.35" customHeight="1" x14ac:dyDescent="0.2"/>
    <row r="3244" s="92" customFormat="1" ht="13.35" customHeight="1" x14ac:dyDescent="0.2"/>
    <row r="3245" s="92" customFormat="1" ht="13.35" customHeight="1" x14ac:dyDescent="0.2"/>
    <row r="3246" s="92" customFormat="1" ht="13.35" customHeight="1" x14ac:dyDescent="0.2"/>
    <row r="3247" s="92" customFormat="1" ht="13.35" customHeight="1" x14ac:dyDescent="0.2"/>
    <row r="3248" s="92" customFormat="1" ht="13.35" customHeight="1" x14ac:dyDescent="0.2"/>
    <row r="3249" s="92" customFormat="1" ht="13.35" customHeight="1" x14ac:dyDescent="0.2"/>
    <row r="3250" s="92" customFormat="1" ht="13.35" customHeight="1" x14ac:dyDescent="0.2"/>
    <row r="3251" s="92" customFormat="1" ht="13.35" customHeight="1" x14ac:dyDescent="0.2"/>
    <row r="3252" s="92" customFormat="1" ht="13.35" customHeight="1" x14ac:dyDescent="0.2"/>
    <row r="3253" s="92" customFormat="1" ht="13.35" customHeight="1" x14ac:dyDescent="0.2"/>
    <row r="3254" s="92" customFormat="1" ht="13.35" customHeight="1" x14ac:dyDescent="0.2"/>
    <row r="3255" s="92" customFormat="1" ht="13.35" customHeight="1" x14ac:dyDescent="0.2"/>
    <row r="3256" s="92" customFormat="1" ht="13.35" customHeight="1" x14ac:dyDescent="0.2"/>
    <row r="3257" s="92" customFormat="1" ht="13.35" customHeight="1" x14ac:dyDescent="0.2"/>
    <row r="3258" s="92" customFormat="1" ht="13.35" customHeight="1" x14ac:dyDescent="0.2"/>
    <row r="3259" s="92" customFormat="1" ht="13.35" customHeight="1" x14ac:dyDescent="0.2"/>
    <row r="3260" s="92" customFormat="1" ht="13.35" customHeight="1" x14ac:dyDescent="0.2"/>
    <row r="3261" s="92" customFormat="1" ht="13.35" customHeight="1" x14ac:dyDescent="0.2"/>
    <row r="3262" s="92" customFormat="1" ht="13.35" customHeight="1" x14ac:dyDescent="0.2"/>
    <row r="3263" s="92" customFormat="1" ht="13.35" customHeight="1" x14ac:dyDescent="0.2"/>
    <row r="3264" s="92" customFormat="1" ht="13.35" customHeight="1" x14ac:dyDescent="0.2"/>
    <row r="3265" spans="3:3" s="92" customFormat="1" ht="13.35" customHeight="1" x14ac:dyDescent="0.2"/>
    <row r="3266" spans="3:3" s="92" customFormat="1" ht="13.35" customHeight="1" x14ac:dyDescent="0.2"/>
    <row r="3267" spans="3:3" s="92" customFormat="1" ht="13.35" customHeight="1" x14ac:dyDescent="0.2"/>
    <row r="3268" spans="3:3" s="92" customFormat="1" ht="13.35" customHeight="1" x14ac:dyDescent="0.2"/>
    <row r="3269" spans="3:3" s="92" customFormat="1" ht="13.35" customHeight="1" x14ac:dyDescent="0.2"/>
    <row r="3270" spans="3:3" s="92" customFormat="1" ht="13.35" customHeight="1" x14ac:dyDescent="0.2"/>
    <row r="3271" spans="3:3" s="92" customFormat="1" ht="13.35" customHeight="1" x14ac:dyDescent="0.2"/>
    <row r="3272" spans="3:3" s="92" customFormat="1" ht="13.35" customHeight="1" x14ac:dyDescent="0.2"/>
    <row r="3273" spans="3:3" s="92" customFormat="1" ht="13.35" customHeight="1" x14ac:dyDescent="0.2"/>
    <row r="3274" spans="3:3" s="92" customFormat="1" ht="13.35" customHeight="1" x14ac:dyDescent="0.2"/>
    <row r="3275" spans="3:3" s="92" customFormat="1" ht="13.35" customHeight="1" x14ac:dyDescent="0.2"/>
    <row r="3276" spans="3:3" s="92" customFormat="1" ht="13.35" customHeight="1" x14ac:dyDescent="0.2"/>
    <row r="3277" spans="3:3" s="92" customFormat="1" ht="13.35" customHeight="1" x14ac:dyDescent="0.2"/>
    <row r="3278" spans="3:3" s="92" customFormat="1" ht="13.35" customHeight="1" x14ac:dyDescent="0.2"/>
    <row r="3279" spans="3:3" s="92" customFormat="1" ht="13.35" customHeight="1" x14ac:dyDescent="0.2">
      <c r="C3279" s="103"/>
    </row>
    <row r="3280" spans="3:3" s="92" customFormat="1" ht="13.35" customHeight="1" x14ac:dyDescent="0.2">
      <c r="C3280" s="103"/>
    </row>
    <row r="3281" spans="2:3" s="92" customFormat="1" ht="13.35" customHeight="1" x14ac:dyDescent="0.2">
      <c r="C3281" s="103"/>
    </row>
    <row r="3282" spans="2:3" s="92" customFormat="1" ht="13.35" customHeight="1" x14ac:dyDescent="0.2">
      <c r="C3282" s="103"/>
    </row>
    <row r="3283" spans="2:3" s="92" customFormat="1" ht="13.35" customHeight="1" x14ac:dyDescent="0.2">
      <c r="C3283" s="103"/>
    </row>
    <row r="3284" spans="2:3" s="11" customFormat="1" x14ac:dyDescent="0.2">
      <c r="B3284" s="92"/>
      <c r="C3284" s="103"/>
    </row>
  </sheetData>
  <mergeCells count="4">
    <mergeCell ref="D2:G2"/>
    <mergeCell ref="H2:K2"/>
    <mergeCell ref="L2:O2"/>
    <mergeCell ref="P2:S2"/>
  </mergeCells>
  <pageMargins left="0.98425196850393704" right="0.98425196850393704" top="0.98425196850393704" bottom="0.98425196850393704" header="0.31496062992125984" footer="0.31496062992125984"/>
  <pageSetup paperSize="9" scale="65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W3317"/>
  <sheetViews>
    <sheetView showGridLines="0" zoomScaleNormal="100" zoomScaleSheetLayoutView="90" workbookViewId="0">
      <selection activeCell="W25" sqref="W25"/>
    </sheetView>
  </sheetViews>
  <sheetFormatPr defaultColWidth="9.140625" defaultRowHeight="12.75" x14ac:dyDescent="0.2"/>
  <cols>
    <col min="1" max="1" width="4.140625" style="76" customWidth="1"/>
    <col min="2" max="2" width="1.28515625" style="7" customWidth="1"/>
    <col min="3" max="3" width="15" style="12" customWidth="1"/>
    <col min="4" max="19" width="8.7109375" style="11" customWidth="1"/>
    <col min="20" max="16384" width="9.140625" style="6"/>
  </cols>
  <sheetData>
    <row r="1" spans="1:19" s="5" customFormat="1" ht="15" customHeight="1" x14ac:dyDescent="0.2">
      <c r="A1" s="75"/>
      <c r="B1" s="35" t="s">
        <v>145</v>
      </c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s="5" customFormat="1" ht="13.35" customHeight="1" x14ac:dyDescent="0.2">
      <c r="A2" s="75"/>
      <c r="B2" s="218"/>
      <c r="C2" s="219" t="s">
        <v>100</v>
      </c>
      <c r="D2" s="231" t="s">
        <v>62</v>
      </c>
      <c r="E2" s="232"/>
      <c r="F2" s="232"/>
      <c r="G2" s="233"/>
      <c r="H2" s="231" t="s">
        <v>63</v>
      </c>
      <c r="I2" s="232"/>
      <c r="J2" s="232"/>
      <c r="K2" s="233"/>
      <c r="L2" s="231" t="s">
        <v>101</v>
      </c>
      <c r="M2" s="232"/>
      <c r="N2" s="232"/>
      <c r="O2" s="233"/>
      <c r="P2" s="231" t="s">
        <v>126</v>
      </c>
      <c r="Q2" s="232"/>
      <c r="R2" s="232"/>
      <c r="S2" s="233"/>
    </row>
    <row r="3" spans="1:19" ht="36" customHeight="1" x14ac:dyDescent="0.2">
      <c r="B3" s="220"/>
      <c r="C3" s="221" t="s">
        <v>3</v>
      </c>
      <c r="D3" s="193" t="s">
        <v>77</v>
      </c>
      <c r="E3" s="194" t="s">
        <v>78</v>
      </c>
      <c r="F3" s="194" t="s">
        <v>146</v>
      </c>
      <c r="G3" s="195" t="s">
        <v>95</v>
      </c>
      <c r="H3" s="193" t="s">
        <v>77</v>
      </c>
      <c r="I3" s="194" t="s">
        <v>78</v>
      </c>
      <c r="J3" s="194" t="s">
        <v>146</v>
      </c>
      <c r="K3" s="195" t="s">
        <v>95</v>
      </c>
      <c r="L3" s="193" t="s">
        <v>77</v>
      </c>
      <c r="M3" s="194" t="s">
        <v>78</v>
      </c>
      <c r="N3" s="194" t="s">
        <v>146</v>
      </c>
      <c r="O3" s="195" t="s">
        <v>95</v>
      </c>
      <c r="P3" s="193" t="s">
        <v>77</v>
      </c>
      <c r="Q3" s="194" t="s">
        <v>78</v>
      </c>
      <c r="R3" s="194" t="s">
        <v>146</v>
      </c>
      <c r="S3" s="195" t="s">
        <v>95</v>
      </c>
    </row>
    <row r="4" spans="1:19" ht="15" customHeight="1" x14ac:dyDescent="0.2">
      <c r="A4" s="223"/>
      <c r="B4" s="138"/>
      <c r="C4" s="79" t="s">
        <v>28</v>
      </c>
      <c r="D4" s="139">
        <v>179056588519</v>
      </c>
      <c r="E4" s="140">
        <v>26336759782.460003</v>
      </c>
      <c r="F4" s="140">
        <v>14981248342.480001</v>
      </c>
      <c r="G4" s="141">
        <f t="shared" ref="G4:G23" si="0">SUM(E4:F4)</f>
        <v>41318008124.940002</v>
      </c>
      <c r="H4" s="139">
        <v>204392950113</v>
      </c>
      <c r="I4" s="140">
        <v>28764183062.439972</v>
      </c>
      <c r="J4" s="140">
        <v>15731862239.389999</v>
      </c>
      <c r="K4" s="141">
        <f t="shared" ref="K4:K23" si="1">SUM(I4:J4)</f>
        <v>44496045301.829971</v>
      </c>
      <c r="L4" s="139">
        <v>222031964571</v>
      </c>
      <c r="M4" s="140">
        <v>32535315034.87999</v>
      </c>
      <c r="N4" s="140">
        <v>17513660289.100014</v>
      </c>
      <c r="O4" s="141">
        <f t="shared" ref="O4:O23" si="2">SUM(M4:N4)</f>
        <v>50048975323.980003</v>
      </c>
      <c r="P4" s="139">
        <v>217853198697</v>
      </c>
      <c r="Q4" s="140">
        <v>32157555848.459991</v>
      </c>
      <c r="R4" s="140">
        <v>16972852092.24</v>
      </c>
      <c r="S4" s="141">
        <f t="shared" ref="S4:S23" si="3">SUM(Q4:R4)</f>
        <v>49130407940.699989</v>
      </c>
    </row>
    <row r="5" spans="1:19" ht="15" customHeight="1" x14ac:dyDescent="0.2">
      <c r="A5" s="223"/>
      <c r="B5" s="142"/>
      <c r="C5" s="80" t="s">
        <v>29</v>
      </c>
      <c r="D5" s="70">
        <v>115459703037</v>
      </c>
      <c r="E5" s="68">
        <v>16398289931.649998</v>
      </c>
      <c r="F5" s="68">
        <v>4978032907.1399994</v>
      </c>
      <c r="G5" s="71">
        <f t="shared" si="0"/>
        <v>21376322838.789997</v>
      </c>
      <c r="H5" s="70">
        <v>129325042975</v>
      </c>
      <c r="I5" s="68">
        <v>17719366723.380001</v>
      </c>
      <c r="J5" s="68">
        <v>4751040235.6799927</v>
      </c>
      <c r="K5" s="71">
        <f t="shared" si="1"/>
        <v>22470406959.059994</v>
      </c>
      <c r="L5" s="70">
        <v>149512581038</v>
      </c>
      <c r="M5" s="68">
        <v>19831879956.699989</v>
      </c>
      <c r="N5" s="68">
        <v>4776465383.2000046</v>
      </c>
      <c r="O5" s="71">
        <f t="shared" si="2"/>
        <v>24608345339.899994</v>
      </c>
      <c r="P5" s="70">
        <v>145017235095</v>
      </c>
      <c r="Q5" s="68">
        <v>20227038289.78001</v>
      </c>
      <c r="R5" s="68">
        <v>4309021099.4299994</v>
      </c>
      <c r="S5" s="71">
        <f t="shared" si="3"/>
        <v>24536059389.210011</v>
      </c>
    </row>
    <row r="6" spans="1:19" ht="15" customHeight="1" x14ac:dyDescent="0.2">
      <c r="A6" s="223"/>
      <c r="B6" s="142"/>
      <c r="C6" s="80" t="s">
        <v>64</v>
      </c>
      <c r="D6" s="70">
        <v>82701774526</v>
      </c>
      <c r="E6" s="68">
        <v>10468523440.75</v>
      </c>
      <c r="F6" s="68">
        <v>2483677564.8400002</v>
      </c>
      <c r="G6" s="71">
        <f t="shared" si="0"/>
        <v>12952201005.59</v>
      </c>
      <c r="H6" s="70">
        <v>92787916222</v>
      </c>
      <c r="I6" s="68">
        <v>11449428320.669994</v>
      </c>
      <c r="J6" s="68">
        <v>2477420571.3600016</v>
      </c>
      <c r="K6" s="71">
        <f t="shared" si="1"/>
        <v>13926848892.029995</v>
      </c>
      <c r="L6" s="70">
        <v>93462167647</v>
      </c>
      <c r="M6" s="68">
        <v>11710239378.739988</v>
      </c>
      <c r="N6" s="68">
        <v>2772754769.3700018</v>
      </c>
      <c r="O6" s="71">
        <f t="shared" si="2"/>
        <v>14482994148.109989</v>
      </c>
      <c r="P6" s="70">
        <v>89369144078</v>
      </c>
      <c r="Q6" s="68">
        <v>11388727341.040007</v>
      </c>
      <c r="R6" s="68">
        <v>3022390533.5599995</v>
      </c>
      <c r="S6" s="71">
        <f t="shared" si="3"/>
        <v>14411117874.600006</v>
      </c>
    </row>
    <row r="7" spans="1:19" ht="15" customHeight="1" x14ac:dyDescent="0.2">
      <c r="A7" s="223"/>
      <c r="B7" s="142"/>
      <c r="C7" s="80" t="s">
        <v>30</v>
      </c>
      <c r="D7" s="70">
        <v>44485582097</v>
      </c>
      <c r="E7" s="68">
        <v>5186647834.8600006</v>
      </c>
      <c r="F7" s="68">
        <v>3238355908.98</v>
      </c>
      <c r="G7" s="71">
        <f t="shared" si="0"/>
        <v>8425003743.8400002</v>
      </c>
      <c r="H7" s="70">
        <v>51414053562</v>
      </c>
      <c r="I7" s="68">
        <v>5341203701.4499979</v>
      </c>
      <c r="J7" s="68">
        <v>3151643918.1300015</v>
      </c>
      <c r="K7" s="71">
        <f t="shared" si="1"/>
        <v>8492847619.5799999</v>
      </c>
      <c r="L7" s="70">
        <v>49941224061</v>
      </c>
      <c r="M7" s="68">
        <v>5392563375.7799988</v>
      </c>
      <c r="N7" s="68">
        <v>3496468350.2800002</v>
      </c>
      <c r="O7" s="71">
        <f t="shared" si="2"/>
        <v>8889031726.0599995</v>
      </c>
      <c r="P7" s="70">
        <v>43683571243</v>
      </c>
      <c r="Q7" s="68">
        <v>4794908959.6800022</v>
      </c>
      <c r="R7" s="68">
        <v>3206974661.1499982</v>
      </c>
      <c r="S7" s="71">
        <f t="shared" si="3"/>
        <v>8001883620.8299999</v>
      </c>
    </row>
    <row r="8" spans="1:19" ht="15" customHeight="1" x14ac:dyDescent="0.2">
      <c r="A8" s="223"/>
      <c r="B8" s="142"/>
      <c r="C8" s="80" t="s">
        <v>31</v>
      </c>
      <c r="D8" s="70">
        <v>47654321874</v>
      </c>
      <c r="E8" s="68">
        <v>6253961053.3400002</v>
      </c>
      <c r="F8" s="68">
        <v>1542932109.6500001</v>
      </c>
      <c r="G8" s="71">
        <f t="shared" si="0"/>
        <v>7796893162.9899998</v>
      </c>
      <c r="H8" s="70">
        <v>50536097346</v>
      </c>
      <c r="I8" s="68">
        <v>6401514894.4500055</v>
      </c>
      <c r="J8" s="68">
        <v>1559495635.2499998</v>
      </c>
      <c r="K8" s="71">
        <f t="shared" si="1"/>
        <v>7961010529.7000055</v>
      </c>
      <c r="L8" s="70">
        <v>47048785317</v>
      </c>
      <c r="M8" s="68">
        <v>6027666857.9400034</v>
      </c>
      <c r="N8" s="68">
        <v>1581595585.5000007</v>
      </c>
      <c r="O8" s="71">
        <f t="shared" si="2"/>
        <v>7609262443.4400043</v>
      </c>
      <c r="P8" s="70">
        <v>46153498935</v>
      </c>
      <c r="Q8" s="68">
        <v>5847294482.9600058</v>
      </c>
      <c r="R8" s="68">
        <v>1620537629.480001</v>
      </c>
      <c r="S8" s="71">
        <f t="shared" si="3"/>
        <v>7467832112.4400063</v>
      </c>
    </row>
    <row r="9" spans="1:19" ht="15" customHeight="1" x14ac:dyDescent="0.2">
      <c r="A9" s="223"/>
      <c r="B9" s="142"/>
      <c r="C9" s="80" t="s">
        <v>32</v>
      </c>
      <c r="D9" s="70">
        <v>63659793110</v>
      </c>
      <c r="E9" s="68">
        <v>5593764791.1599998</v>
      </c>
      <c r="F9" s="68">
        <v>3994047061.5300007</v>
      </c>
      <c r="G9" s="71">
        <f t="shared" si="0"/>
        <v>9587811852.6900005</v>
      </c>
      <c r="H9" s="70">
        <v>62739017409</v>
      </c>
      <c r="I9" s="68">
        <v>5120187260.710001</v>
      </c>
      <c r="J9" s="68">
        <v>2487170555.8800001</v>
      </c>
      <c r="K9" s="71">
        <f t="shared" si="1"/>
        <v>7607357816.5900011</v>
      </c>
      <c r="L9" s="70">
        <v>64903887875</v>
      </c>
      <c r="M9" s="68">
        <v>5745911235.6800022</v>
      </c>
      <c r="N9" s="68">
        <v>2218826938.4399991</v>
      </c>
      <c r="O9" s="71">
        <f t="shared" si="2"/>
        <v>7964738174.1200008</v>
      </c>
      <c r="P9" s="70">
        <v>56194207110</v>
      </c>
      <c r="Q9" s="68">
        <v>5426563317.9799938</v>
      </c>
      <c r="R9" s="68">
        <v>2019945493.2199993</v>
      </c>
      <c r="S9" s="71">
        <f t="shared" si="3"/>
        <v>7446508811.1999931</v>
      </c>
    </row>
    <row r="10" spans="1:19" ht="15" customHeight="1" x14ac:dyDescent="0.2">
      <c r="A10" s="223"/>
      <c r="B10" s="143"/>
      <c r="C10" s="80" t="s">
        <v>33</v>
      </c>
      <c r="D10" s="70">
        <v>29498897037</v>
      </c>
      <c r="E10" s="68">
        <v>3560991380.5200005</v>
      </c>
      <c r="F10" s="68">
        <v>417398433.68000001</v>
      </c>
      <c r="G10" s="71">
        <f t="shared" si="0"/>
        <v>3978389814.2000003</v>
      </c>
      <c r="H10" s="70">
        <v>30248512664</v>
      </c>
      <c r="I10" s="68">
        <v>3646854239.4199982</v>
      </c>
      <c r="J10" s="68">
        <v>390918745.58000058</v>
      </c>
      <c r="K10" s="71">
        <f t="shared" si="1"/>
        <v>4037772984.9999986</v>
      </c>
      <c r="L10" s="70">
        <v>33071001227</v>
      </c>
      <c r="M10" s="68">
        <v>3913614952.9399996</v>
      </c>
      <c r="N10" s="68">
        <v>423497527.15000051</v>
      </c>
      <c r="O10" s="71">
        <f t="shared" si="2"/>
        <v>4337112480.0900002</v>
      </c>
      <c r="P10" s="70">
        <v>40327360771</v>
      </c>
      <c r="Q10" s="68">
        <v>4975545012.6199989</v>
      </c>
      <c r="R10" s="68">
        <v>441867727.76000041</v>
      </c>
      <c r="S10" s="71">
        <f t="shared" si="3"/>
        <v>5417412740.3799992</v>
      </c>
    </row>
    <row r="11" spans="1:19" s="92" customFormat="1" ht="15" customHeight="1" x14ac:dyDescent="0.2">
      <c r="A11" s="223"/>
      <c r="B11" s="143"/>
      <c r="C11" s="80" t="s">
        <v>35</v>
      </c>
      <c r="D11" s="70">
        <v>30333126749</v>
      </c>
      <c r="E11" s="68">
        <v>3642170300.5799999</v>
      </c>
      <c r="F11" s="68">
        <v>1154985700.8399999</v>
      </c>
      <c r="G11" s="71">
        <f t="shared" si="0"/>
        <v>4797156001.4200001</v>
      </c>
      <c r="H11" s="70">
        <v>29320101488</v>
      </c>
      <c r="I11" s="68">
        <v>3543208607.2599945</v>
      </c>
      <c r="J11" s="68">
        <v>892839602.00999951</v>
      </c>
      <c r="K11" s="71">
        <f t="shared" si="1"/>
        <v>4436048209.2699938</v>
      </c>
      <c r="L11" s="70">
        <v>30753412133</v>
      </c>
      <c r="M11" s="68">
        <v>3797197029.3600011</v>
      </c>
      <c r="N11" s="68">
        <v>951211748.74000084</v>
      </c>
      <c r="O11" s="71">
        <f t="shared" si="2"/>
        <v>4748408778.1000023</v>
      </c>
      <c r="P11" s="70">
        <v>34980392789</v>
      </c>
      <c r="Q11" s="68">
        <v>4375478801.96</v>
      </c>
      <c r="R11" s="68">
        <v>979345529.37000072</v>
      </c>
      <c r="S11" s="71">
        <f t="shared" si="3"/>
        <v>5354824331.3300009</v>
      </c>
    </row>
    <row r="12" spans="1:19" s="92" customFormat="1" ht="15" customHeight="1" x14ac:dyDescent="0.2">
      <c r="A12" s="223"/>
      <c r="B12" s="143"/>
      <c r="C12" s="80" t="s">
        <v>34</v>
      </c>
      <c r="D12" s="70">
        <v>30452604790</v>
      </c>
      <c r="E12" s="68">
        <v>3912337275.2800002</v>
      </c>
      <c r="F12" s="68">
        <v>946194027.6500001</v>
      </c>
      <c r="G12" s="71">
        <f t="shared" si="0"/>
        <v>4858531302.9300003</v>
      </c>
      <c r="H12" s="70">
        <v>30857034761</v>
      </c>
      <c r="I12" s="68">
        <v>4226369933.3800039</v>
      </c>
      <c r="J12" s="68">
        <v>491881076.83999997</v>
      </c>
      <c r="K12" s="71">
        <f t="shared" si="1"/>
        <v>4718251010.2200041</v>
      </c>
      <c r="L12" s="70">
        <v>32701131824</v>
      </c>
      <c r="M12" s="68">
        <v>4340204830.2199974</v>
      </c>
      <c r="N12" s="68">
        <v>791998080.08999968</v>
      </c>
      <c r="O12" s="71">
        <f t="shared" si="2"/>
        <v>5132202910.3099976</v>
      </c>
      <c r="P12" s="70">
        <v>31162750223</v>
      </c>
      <c r="Q12" s="68">
        <v>4047191233.119998</v>
      </c>
      <c r="R12" s="68">
        <v>764667462.39999998</v>
      </c>
      <c r="S12" s="71">
        <f t="shared" si="3"/>
        <v>4811858695.5199976</v>
      </c>
    </row>
    <row r="13" spans="1:19" s="92" customFormat="1" ht="15" customHeight="1" x14ac:dyDescent="0.2">
      <c r="A13" s="223"/>
      <c r="B13" s="142"/>
      <c r="C13" s="80" t="s">
        <v>43</v>
      </c>
      <c r="D13" s="70">
        <v>10655807958</v>
      </c>
      <c r="E13" s="68">
        <v>1216555759.02</v>
      </c>
      <c r="F13" s="68">
        <v>593669914.03999996</v>
      </c>
      <c r="G13" s="71">
        <f t="shared" si="0"/>
        <v>1810225673.0599999</v>
      </c>
      <c r="H13" s="70">
        <v>10348431995</v>
      </c>
      <c r="I13" s="68">
        <v>1470776338.5000005</v>
      </c>
      <c r="J13" s="68">
        <v>702223120.12000024</v>
      </c>
      <c r="K13" s="71">
        <f t="shared" si="1"/>
        <v>2172999458.6200008</v>
      </c>
      <c r="L13" s="70">
        <v>13413619737</v>
      </c>
      <c r="M13" s="68">
        <v>1710687495.8500001</v>
      </c>
      <c r="N13" s="68">
        <v>1144606318.5100002</v>
      </c>
      <c r="O13" s="71">
        <f t="shared" si="2"/>
        <v>2855293814.3600006</v>
      </c>
      <c r="P13" s="70">
        <v>11140807166</v>
      </c>
      <c r="Q13" s="68">
        <v>1802110516.360002</v>
      </c>
      <c r="R13" s="68">
        <v>2109591953.4700015</v>
      </c>
      <c r="S13" s="71">
        <f t="shared" si="3"/>
        <v>3911702469.8300037</v>
      </c>
    </row>
    <row r="14" spans="1:19" s="92" customFormat="1" ht="15" customHeight="1" x14ac:dyDescent="0.2">
      <c r="A14" s="223"/>
      <c r="B14" s="143"/>
      <c r="C14" s="80" t="s">
        <v>36</v>
      </c>
      <c r="D14" s="70">
        <v>19542665388</v>
      </c>
      <c r="E14" s="68">
        <v>2445865376.2200003</v>
      </c>
      <c r="F14" s="68">
        <v>436399372.32999998</v>
      </c>
      <c r="G14" s="71">
        <f t="shared" si="0"/>
        <v>2882264748.5500002</v>
      </c>
      <c r="H14" s="70">
        <v>16705168104</v>
      </c>
      <c r="I14" s="68">
        <v>2301190531.7800007</v>
      </c>
      <c r="J14" s="68">
        <v>566738405.38999975</v>
      </c>
      <c r="K14" s="71">
        <f t="shared" si="1"/>
        <v>2867928937.1700006</v>
      </c>
      <c r="L14" s="70">
        <v>22569462201</v>
      </c>
      <c r="M14" s="68">
        <v>2861671219.8199987</v>
      </c>
      <c r="N14" s="68">
        <v>667249586.45000029</v>
      </c>
      <c r="O14" s="71">
        <f t="shared" si="2"/>
        <v>3528920806.269999</v>
      </c>
      <c r="P14" s="70">
        <v>25081424000</v>
      </c>
      <c r="Q14" s="68">
        <v>3278141414.5200019</v>
      </c>
      <c r="R14" s="68">
        <v>562534856.95000088</v>
      </c>
      <c r="S14" s="71">
        <f t="shared" si="3"/>
        <v>3840676271.4700027</v>
      </c>
    </row>
    <row r="15" spans="1:19" s="92" customFormat="1" ht="15" customHeight="1" x14ac:dyDescent="0.2">
      <c r="A15" s="223"/>
      <c r="B15" s="143"/>
      <c r="C15" s="80" t="s">
        <v>55</v>
      </c>
      <c r="D15" s="70">
        <v>11340426675</v>
      </c>
      <c r="E15" s="68">
        <v>1670125457.4199998</v>
      </c>
      <c r="F15" s="68">
        <v>979626299.94000018</v>
      </c>
      <c r="G15" s="71">
        <f t="shared" si="0"/>
        <v>2649751757.3600001</v>
      </c>
      <c r="H15" s="70">
        <v>14159202804</v>
      </c>
      <c r="I15" s="68">
        <v>2032629778.3400023</v>
      </c>
      <c r="J15" s="68">
        <v>1228280961.1200004</v>
      </c>
      <c r="K15" s="71">
        <f t="shared" si="1"/>
        <v>3260910739.4600029</v>
      </c>
      <c r="L15" s="70">
        <v>20831466735</v>
      </c>
      <c r="M15" s="68">
        <v>2629941067.8800015</v>
      </c>
      <c r="N15" s="68">
        <v>1590833303.589998</v>
      </c>
      <c r="O15" s="71">
        <f t="shared" si="2"/>
        <v>4220774371.4699993</v>
      </c>
      <c r="P15" s="70">
        <v>17001824020</v>
      </c>
      <c r="Q15" s="68">
        <v>2215611454.4199996</v>
      </c>
      <c r="R15" s="68">
        <v>1443572439.0599992</v>
      </c>
      <c r="S15" s="71">
        <f t="shared" si="3"/>
        <v>3659183893.4799986</v>
      </c>
    </row>
    <row r="16" spans="1:19" s="92" customFormat="1" ht="15" customHeight="1" x14ac:dyDescent="0.2">
      <c r="A16" s="223"/>
      <c r="B16" s="143"/>
      <c r="C16" s="80" t="s">
        <v>38</v>
      </c>
      <c r="D16" s="70">
        <v>21528520410</v>
      </c>
      <c r="E16" s="68">
        <v>2943082907.3800001</v>
      </c>
      <c r="F16" s="68">
        <v>885964868.20000017</v>
      </c>
      <c r="G16" s="71">
        <f t="shared" si="0"/>
        <v>3829047775.5800004</v>
      </c>
      <c r="H16" s="70">
        <v>20990073742</v>
      </c>
      <c r="I16" s="68">
        <v>2863942758.8800044</v>
      </c>
      <c r="J16" s="68">
        <v>593394636.13999951</v>
      </c>
      <c r="K16" s="71">
        <f t="shared" si="1"/>
        <v>3457337395.0200038</v>
      </c>
      <c r="L16" s="70">
        <v>21879572696</v>
      </c>
      <c r="M16" s="68">
        <v>2918549831.679997</v>
      </c>
      <c r="N16" s="68">
        <v>714696528.24999964</v>
      </c>
      <c r="O16" s="71">
        <f t="shared" si="2"/>
        <v>3633246359.9299965</v>
      </c>
      <c r="P16" s="70">
        <v>21982508420</v>
      </c>
      <c r="Q16" s="68">
        <v>2918021589.9800005</v>
      </c>
      <c r="R16" s="68">
        <v>600155158.31000018</v>
      </c>
      <c r="S16" s="71">
        <f t="shared" si="3"/>
        <v>3518176748.2900009</v>
      </c>
    </row>
    <row r="17" spans="1:23" s="92" customFormat="1" ht="15" customHeight="1" x14ac:dyDescent="0.2">
      <c r="A17" s="223"/>
      <c r="B17" s="143"/>
      <c r="C17" s="80" t="s">
        <v>65</v>
      </c>
      <c r="D17" s="70">
        <v>25726782194</v>
      </c>
      <c r="E17" s="68">
        <v>2894703237.8600001</v>
      </c>
      <c r="F17" s="68">
        <v>1999115741.7399998</v>
      </c>
      <c r="G17" s="71">
        <f t="shared" si="0"/>
        <v>4893818979.6000004</v>
      </c>
      <c r="H17" s="70">
        <v>29965788361</v>
      </c>
      <c r="I17" s="68">
        <v>2600328937.3600011</v>
      </c>
      <c r="J17" s="68">
        <v>1178769690.9100001</v>
      </c>
      <c r="K17" s="71">
        <f t="shared" si="1"/>
        <v>3779098628.2700014</v>
      </c>
      <c r="L17" s="70">
        <v>22620169619</v>
      </c>
      <c r="M17" s="68">
        <v>2562241834.3199997</v>
      </c>
      <c r="N17" s="68">
        <v>916140300.04999959</v>
      </c>
      <c r="O17" s="71">
        <f t="shared" si="2"/>
        <v>3478382134.3699994</v>
      </c>
      <c r="P17" s="70">
        <v>23130010318</v>
      </c>
      <c r="Q17" s="68">
        <v>2298586109.539999</v>
      </c>
      <c r="R17" s="68">
        <v>831744089.61000061</v>
      </c>
      <c r="S17" s="71">
        <f t="shared" si="3"/>
        <v>3130330199.1499996</v>
      </c>
    </row>
    <row r="18" spans="1:23" s="92" customFormat="1" ht="15" customHeight="1" x14ac:dyDescent="0.2">
      <c r="A18" s="223"/>
      <c r="B18" s="143"/>
      <c r="C18" s="80" t="s">
        <v>37</v>
      </c>
      <c r="D18" s="70">
        <v>17881336832</v>
      </c>
      <c r="E18" s="68">
        <v>2465817591.5799999</v>
      </c>
      <c r="F18" s="68">
        <v>102220306.43000001</v>
      </c>
      <c r="G18" s="71">
        <f t="shared" si="0"/>
        <v>2568037898.0099998</v>
      </c>
      <c r="H18" s="70">
        <v>16582852574</v>
      </c>
      <c r="I18" s="68">
        <v>2266248932.7699981</v>
      </c>
      <c r="J18" s="68">
        <v>124305294.92999999</v>
      </c>
      <c r="K18" s="71">
        <f t="shared" si="1"/>
        <v>2390554227.6999979</v>
      </c>
      <c r="L18" s="70">
        <v>20021642689</v>
      </c>
      <c r="M18" s="68">
        <v>2634483166.1099977</v>
      </c>
      <c r="N18" s="68">
        <v>146079171.02999997</v>
      </c>
      <c r="O18" s="71">
        <f t="shared" si="2"/>
        <v>2780562337.1399975</v>
      </c>
      <c r="P18" s="70">
        <v>19180563798</v>
      </c>
      <c r="Q18" s="68">
        <v>2636807019.5600028</v>
      </c>
      <c r="R18" s="68">
        <v>170784503.27999988</v>
      </c>
      <c r="S18" s="71">
        <f t="shared" si="3"/>
        <v>2807591522.8400025</v>
      </c>
    </row>
    <row r="19" spans="1:23" s="92" customFormat="1" ht="15" customHeight="1" x14ac:dyDescent="0.2">
      <c r="A19" s="223"/>
      <c r="B19" s="143"/>
      <c r="C19" s="80" t="s">
        <v>42</v>
      </c>
      <c r="D19" s="70">
        <v>21154916433</v>
      </c>
      <c r="E19" s="68">
        <v>1396749296.5999999</v>
      </c>
      <c r="F19" s="68">
        <v>669609886.26999998</v>
      </c>
      <c r="G19" s="71">
        <f t="shared" si="0"/>
        <v>2066359182.8699999</v>
      </c>
      <c r="H19" s="70">
        <v>17409766710</v>
      </c>
      <c r="I19" s="68">
        <v>1432121836.1800008</v>
      </c>
      <c r="J19" s="68">
        <v>565944367.40000021</v>
      </c>
      <c r="K19" s="71">
        <f t="shared" si="1"/>
        <v>1998066203.5800009</v>
      </c>
      <c r="L19" s="70">
        <v>13333108490</v>
      </c>
      <c r="M19" s="68">
        <v>1502813332.5799978</v>
      </c>
      <c r="N19" s="68">
        <v>584755025.09000015</v>
      </c>
      <c r="O19" s="71">
        <f t="shared" si="2"/>
        <v>2087568357.6699979</v>
      </c>
      <c r="P19" s="70">
        <v>15166752339</v>
      </c>
      <c r="Q19" s="68">
        <v>1584541368.8999996</v>
      </c>
      <c r="R19" s="68">
        <v>628752679.80999982</v>
      </c>
      <c r="S19" s="71">
        <f t="shared" si="3"/>
        <v>2213294048.7099996</v>
      </c>
    </row>
    <row r="20" spans="1:23" s="92" customFormat="1" ht="15" customHeight="1" x14ac:dyDescent="0.2">
      <c r="A20" s="223"/>
      <c r="B20" s="143"/>
      <c r="C20" s="80" t="s">
        <v>39</v>
      </c>
      <c r="D20" s="70">
        <v>12966156195</v>
      </c>
      <c r="E20" s="68">
        <v>1478669259.48</v>
      </c>
      <c r="F20" s="68">
        <v>347172394.73000002</v>
      </c>
      <c r="G20" s="71">
        <f t="shared" si="0"/>
        <v>1825841654.21</v>
      </c>
      <c r="H20" s="70">
        <v>11513453408</v>
      </c>
      <c r="I20" s="68">
        <v>1425991859.3199995</v>
      </c>
      <c r="J20" s="68">
        <v>342894053.23000002</v>
      </c>
      <c r="K20" s="71">
        <f t="shared" si="1"/>
        <v>1768885912.5499995</v>
      </c>
      <c r="L20" s="70">
        <v>12564047702</v>
      </c>
      <c r="M20" s="68">
        <v>1581234166.5399997</v>
      </c>
      <c r="N20" s="68">
        <v>411016605.77999967</v>
      </c>
      <c r="O20" s="71">
        <f t="shared" si="2"/>
        <v>1992250772.3199995</v>
      </c>
      <c r="P20" s="70">
        <v>14540217157</v>
      </c>
      <c r="Q20" s="68">
        <v>1743542197.74</v>
      </c>
      <c r="R20" s="68">
        <v>450923652.8099997</v>
      </c>
      <c r="S20" s="71">
        <f t="shared" si="3"/>
        <v>2194465850.5499997</v>
      </c>
    </row>
    <row r="21" spans="1:23" s="92" customFormat="1" ht="15" customHeight="1" x14ac:dyDescent="0.2">
      <c r="A21" s="223"/>
      <c r="B21" s="143"/>
      <c r="C21" s="80" t="s">
        <v>151</v>
      </c>
      <c r="D21" s="70">
        <v>16901316384</v>
      </c>
      <c r="E21" s="68">
        <v>1565312468.3000011</v>
      </c>
      <c r="F21" s="68">
        <v>26826.33</v>
      </c>
      <c r="G21" s="71">
        <f t="shared" si="0"/>
        <v>1565339294.6300011</v>
      </c>
      <c r="H21" s="70">
        <v>18322694942</v>
      </c>
      <c r="I21" s="68">
        <v>1804796758.2399988</v>
      </c>
      <c r="J21" s="68">
        <v>25115.229999999996</v>
      </c>
      <c r="K21" s="71">
        <f t="shared" si="1"/>
        <v>1804821873.4699988</v>
      </c>
      <c r="L21" s="70">
        <v>20143232503</v>
      </c>
      <c r="M21" s="68">
        <v>2003168216.6999984</v>
      </c>
      <c r="N21" s="68">
        <v>12698.420000000002</v>
      </c>
      <c r="O21" s="71">
        <f t="shared" si="2"/>
        <v>2003180915.1199985</v>
      </c>
      <c r="P21" s="70">
        <v>21587557425</v>
      </c>
      <c r="Q21" s="68">
        <v>2183041611.099999</v>
      </c>
      <c r="R21" s="68">
        <v>1050508.69</v>
      </c>
      <c r="S21" s="71">
        <f t="shared" si="3"/>
        <v>2184092119.789999</v>
      </c>
    </row>
    <row r="22" spans="1:23" s="92" customFormat="1" ht="15" customHeight="1" x14ac:dyDescent="0.2">
      <c r="A22" s="223"/>
      <c r="B22" s="143"/>
      <c r="C22" s="80" t="s">
        <v>41</v>
      </c>
      <c r="D22" s="70">
        <v>11955765098</v>
      </c>
      <c r="E22" s="68">
        <v>1672309807.4200001</v>
      </c>
      <c r="F22" s="68">
        <v>470459418.05000001</v>
      </c>
      <c r="G22" s="71">
        <f t="shared" si="0"/>
        <v>2142769225.47</v>
      </c>
      <c r="H22" s="70">
        <v>11210081563</v>
      </c>
      <c r="I22" s="68">
        <v>1690789937.0599992</v>
      </c>
      <c r="J22" s="68">
        <v>418727732.67000002</v>
      </c>
      <c r="K22" s="71">
        <f t="shared" si="1"/>
        <v>2109517669.7299993</v>
      </c>
      <c r="L22" s="70">
        <v>12327305814</v>
      </c>
      <c r="M22" s="68">
        <v>1811800822.7200017</v>
      </c>
      <c r="N22" s="68">
        <v>434794028.19999987</v>
      </c>
      <c r="O22" s="71">
        <f t="shared" si="2"/>
        <v>2246594850.9200015</v>
      </c>
      <c r="P22" s="70">
        <v>11342355976</v>
      </c>
      <c r="Q22" s="68">
        <v>1637526091.7399991</v>
      </c>
      <c r="R22" s="68">
        <v>415982036.07999957</v>
      </c>
      <c r="S22" s="71">
        <f t="shared" si="3"/>
        <v>2053508127.8199987</v>
      </c>
    </row>
    <row r="23" spans="1:23" s="92" customFormat="1" ht="15" customHeight="1" x14ac:dyDescent="0.2">
      <c r="A23" s="223"/>
      <c r="B23" s="143"/>
      <c r="C23" s="80" t="s">
        <v>40</v>
      </c>
      <c r="D23" s="70">
        <v>15940545474</v>
      </c>
      <c r="E23" s="68">
        <v>1746511017.8599999</v>
      </c>
      <c r="F23" s="68">
        <v>151455274.62</v>
      </c>
      <c r="G23" s="71">
        <f t="shared" si="0"/>
        <v>1897966292.48</v>
      </c>
      <c r="H23" s="70">
        <v>14171293704</v>
      </c>
      <c r="I23" s="68">
        <v>1839646576.0399997</v>
      </c>
      <c r="J23" s="68">
        <v>183499426.91999984</v>
      </c>
      <c r="K23" s="71">
        <f t="shared" si="1"/>
        <v>2023146002.9599996</v>
      </c>
      <c r="L23" s="70">
        <v>16240109409</v>
      </c>
      <c r="M23" s="68">
        <v>1901722330.6099997</v>
      </c>
      <c r="N23" s="68">
        <v>187390899.79999986</v>
      </c>
      <c r="O23" s="71">
        <f t="shared" si="2"/>
        <v>2089113230.4099996</v>
      </c>
      <c r="P23" s="70">
        <v>15648881162</v>
      </c>
      <c r="Q23" s="68">
        <v>1835325374.9600005</v>
      </c>
      <c r="R23" s="68">
        <v>216837853.67000002</v>
      </c>
      <c r="S23" s="71">
        <f t="shared" si="3"/>
        <v>2052163228.6300006</v>
      </c>
    </row>
    <row r="24" spans="1:23" s="92" customFormat="1" ht="15" customHeight="1" x14ac:dyDescent="0.2">
      <c r="A24" s="137"/>
      <c r="B24" s="143"/>
      <c r="C24" s="80" t="s">
        <v>44</v>
      </c>
      <c r="D24" s="70">
        <f t="shared" ref="D24:S24" si="4">D25-SUM(D4:D23)</f>
        <v>625501998767</v>
      </c>
      <c r="E24" s="68">
        <f t="shared" si="4"/>
        <v>27192337720.519958</v>
      </c>
      <c r="F24" s="68">
        <f t="shared" si="4"/>
        <v>5947163802.8600159</v>
      </c>
      <c r="G24" s="71">
        <f t="shared" si="4"/>
        <v>33139501523.380005</v>
      </c>
      <c r="H24" s="70">
        <f t="shared" si="4"/>
        <v>637140073497</v>
      </c>
      <c r="I24" s="68">
        <f t="shared" si="4"/>
        <v>28110972865.599945</v>
      </c>
      <c r="J24" s="68">
        <f t="shared" si="4"/>
        <v>4578909669.4999771</v>
      </c>
      <c r="K24" s="71">
        <f t="shared" si="4"/>
        <v>32689882535.099945</v>
      </c>
      <c r="L24" s="70">
        <f t="shared" si="4"/>
        <v>597762141220</v>
      </c>
      <c r="M24" s="68">
        <f t="shared" si="4"/>
        <v>31774737836.150162</v>
      </c>
      <c r="N24" s="68">
        <f t="shared" si="4"/>
        <v>6286727178.9500275</v>
      </c>
      <c r="O24" s="71">
        <f t="shared" si="4"/>
        <v>38061465015.10022</v>
      </c>
      <c r="P24" s="70">
        <f t="shared" si="4"/>
        <v>661190592123</v>
      </c>
      <c r="Q24" s="68">
        <f t="shared" si="4"/>
        <v>30854366721.440033</v>
      </c>
      <c r="R24" s="68">
        <f t="shared" si="4"/>
        <v>6126813446.2300186</v>
      </c>
      <c r="S24" s="71">
        <f t="shared" si="4"/>
        <v>36981180167.670044</v>
      </c>
    </row>
    <row r="25" spans="1:23" s="92" customFormat="1" ht="15" customHeight="1" x14ac:dyDescent="0.2">
      <c r="A25" s="137"/>
      <c r="B25" s="144"/>
      <c r="C25" s="145" t="s">
        <v>20</v>
      </c>
      <c r="D25" s="72">
        <v>1434398629547</v>
      </c>
      <c r="E25" s="73">
        <v>130041485690.25998</v>
      </c>
      <c r="F25" s="73">
        <v>46319756162.330025</v>
      </c>
      <c r="G25" s="74">
        <f>SUM(E25:F25)</f>
        <v>176361241852.59</v>
      </c>
      <c r="H25" s="72">
        <v>1500139607944</v>
      </c>
      <c r="I25" s="73">
        <v>136051753853.22993</v>
      </c>
      <c r="J25" s="73">
        <v>42417985053.679977</v>
      </c>
      <c r="K25" s="74">
        <f>SUM(I25:J25)</f>
        <v>178469738906.90991</v>
      </c>
      <c r="L25" s="72">
        <v>1517132034508</v>
      </c>
      <c r="M25" s="73">
        <v>149187643973.20013</v>
      </c>
      <c r="N25" s="73">
        <v>47610780315.990036</v>
      </c>
      <c r="O25" s="74">
        <f>SUM(M25:N25)</f>
        <v>196798424289.19019</v>
      </c>
      <c r="P25" s="72">
        <v>1561734852845</v>
      </c>
      <c r="Q25" s="73">
        <v>148227924757.86005</v>
      </c>
      <c r="R25" s="73">
        <v>46896345406.580017</v>
      </c>
      <c r="S25" s="91">
        <v>195124270164.44006</v>
      </c>
    </row>
    <row r="26" spans="1:23" s="92" customFormat="1" ht="15" customHeight="1" x14ac:dyDescent="0.2">
      <c r="B26" s="117" t="s">
        <v>76</v>
      </c>
      <c r="C26" s="110"/>
      <c r="D26" s="161"/>
      <c r="E26" s="161"/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</row>
    <row r="27" spans="1:23" s="48" customFormat="1" ht="15" customHeight="1" x14ac:dyDescent="0.2">
      <c r="B27" s="56" t="s">
        <v>93</v>
      </c>
      <c r="C27" s="49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</row>
    <row r="28" spans="1:23" s="48" customFormat="1" ht="15" customHeight="1" x14ac:dyDescent="0.2">
      <c r="B28" s="56" t="s">
        <v>147</v>
      </c>
      <c r="C28" s="49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</row>
    <row r="29" spans="1:23" s="48" customFormat="1" ht="15" customHeight="1" x14ac:dyDescent="0.2">
      <c r="B29" s="56" t="s">
        <v>94</v>
      </c>
      <c r="C29" s="49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</row>
    <row r="30" spans="1:23" s="48" customFormat="1" ht="15" customHeight="1" x14ac:dyDescent="0.2">
      <c r="B30" s="110" t="s">
        <v>148</v>
      </c>
      <c r="C30" s="9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</row>
    <row r="31" spans="1:23" s="92" customFormat="1" ht="15" customHeight="1" x14ac:dyDescent="0.2">
      <c r="B31" s="110"/>
      <c r="C31" s="110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</row>
    <row r="32" spans="1:23" s="48" customFormat="1" ht="15" customHeight="1" x14ac:dyDescent="0.2">
      <c r="B32" s="110"/>
      <c r="C32" s="110"/>
      <c r="D32" s="51"/>
      <c r="E32" s="51"/>
      <c r="F32" s="51"/>
      <c r="G32" s="51"/>
      <c r="H32" s="51"/>
      <c r="I32" s="51"/>
      <c r="J32" s="51"/>
      <c r="K32" s="5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</row>
    <row r="33" spans="1:23" s="48" customFormat="1" ht="15" customHeight="1" x14ac:dyDescent="0.2">
      <c r="B33" s="7"/>
      <c r="C33" s="7"/>
      <c r="D33" s="51"/>
      <c r="E33" s="51"/>
      <c r="F33" s="51"/>
      <c r="G33" s="51"/>
      <c r="H33" s="51"/>
      <c r="I33" s="51"/>
      <c r="J33" s="51"/>
      <c r="K33" s="5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</row>
    <row r="34" spans="1:23" s="92" customFormat="1" ht="15" customHeight="1" x14ac:dyDescent="0.2">
      <c r="B34" s="7"/>
      <c r="C34" s="7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</row>
    <row r="35" spans="1:23" s="48" customFormat="1" ht="15" customHeight="1" x14ac:dyDescent="0.2">
      <c r="B35" s="7"/>
      <c r="C35" s="7"/>
      <c r="D35" s="51"/>
      <c r="E35" s="51"/>
      <c r="F35" s="51"/>
      <c r="G35" s="51"/>
      <c r="H35" s="51"/>
      <c r="I35" s="51"/>
      <c r="J35" s="51"/>
      <c r="K35" s="51"/>
      <c r="L35" s="161"/>
      <c r="M35" s="161"/>
      <c r="N35" s="161"/>
      <c r="O35" s="161"/>
      <c r="P35" s="224"/>
      <c r="Q35" s="224"/>
      <c r="R35" s="224"/>
      <c r="S35" s="224"/>
    </row>
    <row r="36" spans="1:23" s="92" customFormat="1" ht="15" customHeight="1" x14ac:dyDescent="0.2">
      <c r="A36" s="137"/>
      <c r="B36" s="7"/>
      <c r="C36" s="7"/>
      <c r="L36" s="161"/>
      <c r="M36" s="161"/>
      <c r="N36" s="161"/>
      <c r="O36" s="161"/>
      <c r="P36" s="161"/>
      <c r="Q36" s="161"/>
      <c r="R36" s="161"/>
      <c r="S36" s="161"/>
    </row>
    <row r="37" spans="1:23" s="92" customFormat="1" ht="15" customHeight="1" x14ac:dyDescent="0.2">
      <c r="B37" s="7"/>
      <c r="C37" s="7"/>
      <c r="D37" s="51"/>
      <c r="E37" s="51"/>
      <c r="F37" s="51"/>
      <c r="G37" s="51"/>
      <c r="H37" s="51"/>
      <c r="I37" s="51"/>
      <c r="J37" s="51"/>
      <c r="K37" s="51"/>
      <c r="L37" s="161"/>
      <c r="M37" s="161"/>
      <c r="N37" s="161"/>
      <c r="O37" s="161"/>
      <c r="P37" s="224"/>
      <c r="Q37" s="224"/>
      <c r="R37" s="224"/>
      <c r="S37" s="224"/>
    </row>
    <row r="38" spans="1:23" s="7" customFormat="1" ht="13.35" customHeight="1" x14ac:dyDescent="0.2">
      <c r="D38" s="92"/>
      <c r="E38" s="92"/>
      <c r="F38" s="92"/>
      <c r="G38" s="92"/>
      <c r="H38" s="92"/>
      <c r="I38" s="92"/>
      <c r="J38" s="92"/>
      <c r="K38" s="92"/>
      <c r="L38" s="161"/>
      <c r="M38" s="161"/>
      <c r="N38" s="161"/>
      <c r="O38" s="161"/>
      <c r="P38" s="161"/>
      <c r="Q38" s="161"/>
      <c r="R38" s="161"/>
      <c r="S38" s="161"/>
    </row>
    <row r="39" spans="1:23" s="7" customFormat="1" ht="13.35" customHeight="1" x14ac:dyDescent="0.2">
      <c r="A39" s="77"/>
      <c r="D39" s="51"/>
      <c r="E39" s="51"/>
      <c r="F39" s="51"/>
      <c r="G39" s="51"/>
      <c r="H39" s="51"/>
      <c r="I39" s="51"/>
      <c r="J39" s="51"/>
      <c r="K39" s="51"/>
      <c r="L39" s="161"/>
      <c r="M39" s="161"/>
      <c r="N39" s="161"/>
      <c r="O39" s="161"/>
      <c r="P39" s="224"/>
      <c r="Q39" s="224"/>
      <c r="R39" s="224"/>
      <c r="S39" s="224"/>
    </row>
    <row r="40" spans="1:23" s="7" customFormat="1" ht="12.75" customHeight="1" x14ac:dyDescent="0.2">
      <c r="A40" s="77"/>
      <c r="L40" s="161"/>
      <c r="M40" s="161"/>
      <c r="N40" s="161"/>
      <c r="O40" s="161"/>
      <c r="P40" s="161"/>
      <c r="Q40" s="161"/>
      <c r="R40" s="161"/>
      <c r="S40" s="161"/>
    </row>
    <row r="41" spans="1:23" s="7" customFormat="1" ht="13.35" customHeight="1" x14ac:dyDescent="0.2">
      <c r="A41" s="77"/>
      <c r="L41" s="161"/>
      <c r="M41" s="161"/>
      <c r="N41" s="161"/>
      <c r="O41" s="161"/>
      <c r="P41" s="161"/>
      <c r="Q41" s="161"/>
      <c r="R41" s="161"/>
      <c r="S41" s="161"/>
    </row>
    <row r="42" spans="1:23" s="7" customFormat="1" ht="13.35" customHeight="1" x14ac:dyDescent="0.2">
      <c r="A42" s="77"/>
      <c r="L42" s="161"/>
      <c r="M42" s="161"/>
      <c r="N42" s="161"/>
      <c r="O42" s="161"/>
      <c r="P42" s="161"/>
      <c r="Q42" s="161"/>
      <c r="R42" s="161"/>
      <c r="S42" s="161"/>
    </row>
    <row r="43" spans="1:23" s="7" customFormat="1" ht="13.35" customHeight="1" x14ac:dyDescent="0.2">
      <c r="A43" s="77"/>
      <c r="L43" s="161"/>
      <c r="M43" s="161"/>
      <c r="N43" s="161"/>
      <c r="O43" s="161"/>
      <c r="P43" s="161"/>
      <c r="Q43" s="161"/>
      <c r="R43" s="161"/>
      <c r="S43" s="161"/>
    </row>
    <row r="44" spans="1:23" s="7" customFormat="1" ht="13.35" customHeight="1" x14ac:dyDescent="0.2">
      <c r="A44" s="77"/>
    </row>
    <row r="45" spans="1:23" s="7" customFormat="1" ht="13.35" customHeight="1" x14ac:dyDescent="0.2">
      <c r="A45" s="77"/>
    </row>
    <row r="46" spans="1:23" s="7" customFormat="1" ht="13.35" customHeight="1" x14ac:dyDescent="0.2">
      <c r="A46" s="77"/>
    </row>
    <row r="47" spans="1:23" s="7" customFormat="1" ht="13.35" customHeight="1" x14ac:dyDescent="0.2">
      <c r="A47" s="77"/>
    </row>
    <row r="48" spans="1:23" s="7" customFormat="1" ht="13.35" customHeight="1" x14ac:dyDescent="0.2">
      <c r="A48" s="77"/>
    </row>
    <row r="49" spans="1:1" s="7" customFormat="1" ht="13.35" customHeight="1" x14ac:dyDescent="0.2">
      <c r="A49" s="77"/>
    </row>
    <row r="50" spans="1:1" s="7" customFormat="1" ht="13.35" customHeight="1" x14ac:dyDescent="0.2">
      <c r="A50" s="77"/>
    </row>
    <row r="51" spans="1:1" s="7" customFormat="1" ht="13.35" customHeight="1" x14ac:dyDescent="0.2">
      <c r="A51" s="77"/>
    </row>
    <row r="52" spans="1:1" s="7" customFormat="1" ht="13.35" customHeight="1" x14ac:dyDescent="0.2">
      <c r="A52" s="77"/>
    </row>
    <row r="53" spans="1:1" s="7" customFormat="1" ht="13.35" customHeight="1" x14ac:dyDescent="0.2">
      <c r="A53" s="77"/>
    </row>
    <row r="54" spans="1:1" s="7" customFormat="1" ht="13.35" customHeight="1" x14ac:dyDescent="0.2">
      <c r="A54" s="77"/>
    </row>
    <row r="55" spans="1:1" s="7" customFormat="1" ht="13.35" customHeight="1" x14ac:dyDescent="0.2">
      <c r="A55" s="77"/>
    </row>
    <row r="56" spans="1:1" s="7" customFormat="1" ht="13.35" customHeight="1" x14ac:dyDescent="0.2">
      <c r="A56" s="77"/>
    </row>
    <row r="57" spans="1:1" s="7" customFormat="1" ht="13.35" customHeight="1" x14ac:dyDescent="0.2">
      <c r="A57" s="77"/>
    </row>
    <row r="58" spans="1:1" s="7" customFormat="1" ht="13.35" customHeight="1" x14ac:dyDescent="0.2">
      <c r="A58" s="77"/>
    </row>
    <row r="59" spans="1:1" s="7" customFormat="1" ht="13.35" customHeight="1" x14ac:dyDescent="0.2">
      <c r="A59" s="77"/>
    </row>
    <row r="60" spans="1:1" s="7" customFormat="1" ht="13.35" customHeight="1" x14ac:dyDescent="0.2">
      <c r="A60" s="77"/>
    </row>
    <row r="61" spans="1:1" s="7" customFormat="1" ht="13.35" customHeight="1" x14ac:dyDescent="0.2">
      <c r="A61" s="77"/>
    </row>
    <row r="62" spans="1:1" s="7" customFormat="1" ht="13.35" customHeight="1" x14ac:dyDescent="0.2">
      <c r="A62" s="77"/>
    </row>
    <row r="63" spans="1:1" s="7" customFormat="1" ht="13.35" customHeight="1" x14ac:dyDescent="0.2">
      <c r="A63" s="77"/>
    </row>
    <row r="64" spans="1:1" s="7" customFormat="1" ht="13.35" customHeight="1" x14ac:dyDescent="0.2">
      <c r="A64" s="77"/>
    </row>
    <row r="65" spans="1:19" s="7" customFormat="1" ht="13.35" customHeight="1" x14ac:dyDescent="0.2">
      <c r="A65" s="77"/>
    </row>
    <row r="66" spans="1:19" s="7" customFormat="1" ht="13.35" customHeight="1" x14ac:dyDescent="0.2">
      <c r="A66" s="77"/>
    </row>
    <row r="67" spans="1:19" s="7" customFormat="1" ht="13.35" customHeight="1" x14ac:dyDescent="0.2">
      <c r="A67" s="77"/>
    </row>
    <row r="68" spans="1:19" s="7" customFormat="1" ht="13.35" customHeight="1" x14ac:dyDescent="0.2">
      <c r="A68" s="77"/>
    </row>
    <row r="69" spans="1:19" s="7" customFormat="1" ht="13.35" customHeight="1" x14ac:dyDescent="0.2">
      <c r="A69" s="77"/>
    </row>
    <row r="70" spans="1:19" s="7" customFormat="1" ht="13.35" customHeight="1" x14ac:dyDescent="0.2">
      <c r="A70" s="77"/>
      <c r="D70" s="222"/>
      <c r="E70" s="222"/>
      <c r="F70" s="222"/>
      <c r="G70" s="222"/>
      <c r="H70" s="222"/>
      <c r="I70" s="222"/>
      <c r="J70" s="222"/>
      <c r="K70" s="222"/>
      <c r="L70" s="222"/>
      <c r="M70" s="222"/>
      <c r="N70" s="222"/>
      <c r="O70" s="222"/>
      <c r="P70" s="222"/>
      <c r="Q70" s="222"/>
      <c r="R70" s="222"/>
      <c r="S70" s="222"/>
    </row>
    <row r="71" spans="1:19" s="7" customFormat="1" ht="13.35" customHeight="1" x14ac:dyDescent="0.2">
      <c r="A71" s="77"/>
      <c r="D71" s="222"/>
      <c r="E71" s="222"/>
      <c r="F71" s="222"/>
      <c r="G71" s="222"/>
      <c r="H71" s="222"/>
      <c r="I71" s="222"/>
      <c r="J71" s="222"/>
      <c r="K71" s="222"/>
      <c r="L71" s="222"/>
      <c r="M71" s="222"/>
      <c r="N71" s="222"/>
      <c r="O71" s="222"/>
      <c r="P71" s="222"/>
      <c r="Q71" s="222"/>
      <c r="R71" s="222"/>
      <c r="S71" s="222"/>
    </row>
    <row r="72" spans="1:19" s="7" customFormat="1" ht="13.35" customHeight="1" x14ac:dyDescent="0.2">
      <c r="A72" s="77"/>
      <c r="D72" s="222"/>
      <c r="E72" s="222"/>
      <c r="F72" s="222"/>
      <c r="G72" s="222"/>
      <c r="H72" s="222"/>
      <c r="I72" s="222"/>
      <c r="J72" s="222"/>
      <c r="K72" s="222"/>
      <c r="L72" s="222"/>
      <c r="M72" s="222"/>
      <c r="N72" s="222"/>
      <c r="O72" s="222"/>
      <c r="P72" s="222"/>
      <c r="Q72" s="222"/>
      <c r="R72" s="222"/>
      <c r="S72" s="222"/>
    </row>
    <row r="73" spans="1:19" s="7" customFormat="1" ht="13.35" customHeight="1" x14ac:dyDescent="0.2">
      <c r="A73" s="77"/>
      <c r="D73" s="222"/>
      <c r="E73" s="222"/>
      <c r="F73" s="222"/>
      <c r="G73" s="222"/>
      <c r="H73" s="222"/>
      <c r="I73" s="222"/>
      <c r="J73" s="222"/>
      <c r="K73" s="222"/>
      <c r="L73" s="222"/>
      <c r="M73" s="222"/>
      <c r="N73" s="222"/>
      <c r="O73" s="222"/>
      <c r="P73" s="222"/>
      <c r="Q73" s="222"/>
      <c r="R73" s="222"/>
      <c r="S73" s="222"/>
    </row>
    <row r="74" spans="1:19" s="7" customFormat="1" ht="13.35" customHeight="1" x14ac:dyDescent="0.2">
      <c r="A74" s="77"/>
      <c r="D74" s="222"/>
      <c r="E74" s="222"/>
      <c r="F74" s="222"/>
      <c r="G74" s="222"/>
      <c r="H74" s="222"/>
      <c r="I74" s="222"/>
      <c r="J74" s="222"/>
      <c r="K74" s="222"/>
      <c r="L74" s="222"/>
      <c r="M74" s="222"/>
      <c r="N74" s="222"/>
      <c r="O74" s="222"/>
      <c r="P74" s="222"/>
      <c r="Q74" s="222"/>
      <c r="R74" s="222"/>
      <c r="S74" s="222"/>
    </row>
    <row r="75" spans="1:19" s="7" customFormat="1" ht="13.35" customHeight="1" x14ac:dyDescent="0.2">
      <c r="A75" s="77"/>
      <c r="D75" s="222"/>
      <c r="E75" s="222"/>
      <c r="F75" s="222"/>
      <c r="G75" s="222"/>
      <c r="H75" s="222"/>
      <c r="I75" s="222"/>
      <c r="J75" s="222"/>
      <c r="K75" s="222"/>
      <c r="L75" s="222"/>
      <c r="M75" s="222"/>
      <c r="N75" s="222"/>
      <c r="O75" s="222"/>
      <c r="P75" s="222"/>
      <c r="Q75" s="222"/>
      <c r="R75" s="222"/>
      <c r="S75" s="222"/>
    </row>
    <row r="76" spans="1:19" s="7" customFormat="1" ht="13.35" customHeight="1" x14ac:dyDescent="0.2">
      <c r="A76" s="77"/>
      <c r="D76" s="222"/>
      <c r="E76" s="22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222"/>
    </row>
    <row r="77" spans="1:19" s="7" customFormat="1" ht="13.35" customHeight="1" x14ac:dyDescent="0.2">
      <c r="A77" s="77"/>
      <c r="D77" s="222"/>
      <c r="E77" s="222"/>
      <c r="F77" s="222"/>
      <c r="G77" s="222"/>
      <c r="H77" s="222"/>
      <c r="I77" s="222"/>
      <c r="J77" s="222"/>
      <c r="K77" s="222"/>
      <c r="L77" s="222"/>
      <c r="M77" s="222"/>
      <c r="N77" s="222"/>
      <c r="O77" s="222"/>
      <c r="P77" s="222"/>
      <c r="Q77" s="222"/>
      <c r="R77" s="222"/>
      <c r="S77" s="222"/>
    </row>
    <row r="78" spans="1:19" s="7" customFormat="1" ht="13.35" customHeight="1" x14ac:dyDescent="0.2">
      <c r="A78" s="77"/>
      <c r="D78" s="222"/>
      <c r="E78" s="222"/>
      <c r="F78" s="222"/>
      <c r="G78" s="222"/>
      <c r="H78" s="222"/>
      <c r="I78" s="222"/>
      <c r="J78" s="222"/>
      <c r="K78" s="222"/>
      <c r="L78" s="222"/>
      <c r="M78" s="222"/>
      <c r="N78" s="222"/>
      <c r="O78" s="222"/>
      <c r="P78" s="222"/>
      <c r="Q78" s="222"/>
      <c r="R78" s="222"/>
      <c r="S78" s="222"/>
    </row>
    <row r="79" spans="1:19" s="7" customFormat="1" ht="13.35" customHeight="1" x14ac:dyDescent="0.2">
      <c r="A79" s="77"/>
      <c r="D79" s="222"/>
      <c r="E79" s="222"/>
      <c r="F79" s="222"/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222"/>
      <c r="R79" s="222"/>
      <c r="S79" s="222"/>
    </row>
    <row r="80" spans="1:19" s="7" customFormat="1" ht="13.35" customHeight="1" x14ac:dyDescent="0.2">
      <c r="A80" s="77"/>
      <c r="D80" s="222"/>
      <c r="E80" s="222"/>
      <c r="F80" s="222"/>
      <c r="G80" s="222"/>
      <c r="H80" s="222"/>
      <c r="I80" s="222"/>
      <c r="J80" s="222"/>
      <c r="K80" s="222"/>
      <c r="L80" s="222"/>
      <c r="M80" s="222"/>
      <c r="N80" s="222"/>
      <c r="O80" s="222"/>
      <c r="P80" s="222"/>
      <c r="Q80" s="222"/>
      <c r="R80" s="222"/>
      <c r="S80" s="222"/>
    </row>
    <row r="81" spans="1:19" s="7" customFormat="1" ht="13.35" customHeight="1" x14ac:dyDescent="0.2">
      <c r="A81" s="77"/>
      <c r="D81" s="222"/>
      <c r="E81" s="222"/>
      <c r="F81" s="222"/>
      <c r="G81" s="222"/>
      <c r="H81" s="222"/>
      <c r="I81" s="222"/>
      <c r="J81" s="222"/>
      <c r="K81" s="222"/>
      <c r="L81" s="222"/>
      <c r="M81" s="222"/>
      <c r="N81" s="222"/>
      <c r="O81" s="222"/>
      <c r="P81" s="222"/>
      <c r="Q81" s="222"/>
      <c r="R81" s="222"/>
      <c r="S81" s="222"/>
    </row>
    <row r="82" spans="1:19" s="7" customFormat="1" ht="13.35" customHeight="1" x14ac:dyDescent="0.2">
      <c r="A82" s="77"/>
      <c r="D82" s="222"/>
      <c r="E82" s="222"/>
      <c r="F82" s="222"/>
      <c r="G82" s="222"/>
      <c r="H82" s="222"/>
      <c r="I82" s="222"/>
      <c r="J82" s="222"/>
      <c r="K82" s="222"/>
      <c r="L82" s="222"/>
      <c r="M82" s="222"/>
      <c r="N82" s="222"/>
      <c r="O82" s="222"/>
      <c r="P82" s="222"/>
      <c r="Q82" s="222"/>
      <c r="R82" s="222"/>
      <c r="S82" s="222"/>
    </row>
    <row r="83" spans="1:19" s="7" customFormat="1" ht="13.35" customHeight="1" x14ac:dyDescent="0.2">
      <c r="A83" s="77"/>
      <c r="D83" s="222"/>
      <c r="E83" s="222"/>
      <c r="F83" s="222"/>
      <c r="G83" s="222"/>
      <c r="H83" s="222"/>
      <c r="I83" s="222"/>
      <c r="J83" s="222"/>
      <c r="K83" s="222"/>
      <c r="L83" s="222"/>
      <c r="M83" s="222"/>
      <c r="N83" s="222"/>
      <c r="O83" s="222"/>
      <c r="P83" s="222"/>
      <c r="Q83" s="222"/>
      <c r="R83" s="222"/>
      <c r="S83" s="222"/>
    </row>
    <row r="84" spans="1:19" s="7" customFormat="1" ht="13.35" customHeight="1" x14ac:dyDescent="0.2">
      <c r="A84" s="77"/>
      <c r="D84" s="222"/>
      <c r="E84" s="222"/>
      <c r="F84" s="222"/>
      <c r="G84" s="222"/>
      <c r="H84" s="222"/>
      <c r="I84" s="222"/>
      <c r="J84" s="222"/>
      <c r="K84" s="222"/>
      <c r="L84" s="222"/>
      <c r="M84" s="222"/>
      <c r="N84" s="222"/>
      <c r="O84" s="222"/>
      <c r="P84" s="222"/>
      <c r="Q84" s="222"/>
      <c r="R84" s="222"/>
      <c r="S84" s="222"/>
    </row>
    <row r="85" spans="1:19" s="7" customFormat="1" ht="13.35" customHeight="1" x14ac:dyDescent="0.2">
      <c r="A85" s="77"/>
      <c r="D85" s="222"/>
      <c r="E85" s="222"/>
      <c r="F85" s="222"/>
      <c r="G85" s="222"/>
      <c r="H85" s="222"/>
      <c r="I85" s="222"/>
      <c r="J85" s="222"/>
      <c r="K85" s="222"/>
      <c r="L85" s="222"/>
      <c r="M85" s="222"/>
      <c r="N85" s="222"/>
      <c r="O85" s="222"/>
      <c r="P85" s="222"/>
      <c r="Q85" s="222"/>
      <c r="R85" s="222"/>
      <c r="S85" s="222"/>
    </row>
    <row r="86" spans="1:19" s="7" customFormat="1" ht="13.35" customHeight="1" x14ac:dyDescent="0.2">
      <c r="A86" s="77"/>
      <c r="D86" s="222"/>
      <c r="E86" s="222"/>
      <c r="F86" s="222"/>
      <c r="G86" s="222"/>
      <c r="H86" s="222"/>
      <c r="I86" s="222"/>
      <c r="J86" s="222"/>
      <c r="K86" s="222"/>
      <c r="L86" s="222"/>
      <c r="M86" s="222"/>
      <c r="N86" s="222"/>
      <c r="O86" s="222"/>
      <c r="P86" s="222"/>
      <c r="Q86" s="222"/>
      <c r="R86" s="222"/>
      <c r="S86" s="222"/>
    </row>
    <row r="87" spans="1:19" s="7" customFormat="1" ht="13.35" customHeight="1" x14ac:dyDescent="0.2">
      <c r="A87" s="77"/>
      <c r="D87" s="222"/>
      <c r="E87" s="222"/>
      <c r="F87" s="222"/>
      <c r="G87" s="222"/>
      <c r="H87" s="222"/>
      <c r="I87" s="222"/>
      <c r="J87" s="222"/>
      <c r="K87" s="222"/>
      <c r="L87" s="222"/>
      <c r="M87" s="222"/>
      <c r="N87" s="222"/>
      <c r="O87" s="222"/>
      <c r="P87" s="222"/>
      <c r="Q87" s="222"/>
      <c r="R87" s="222"/>
      <c r="S87" s="222"/>
    </row>
    <row r="88" spans="1:19" s="7" customFormat="1" ht="13.35" customHeight="1" x14ac:dyDescent="0.2">
      <c r="A88" s="77"/>
      <c r="D88" s="222"/>
      <c r="E88" s="222"/>
      <c r="F88" s="222"/>
      <c r="G88" s="222"/>
      <c r="H88" s="222"/>
      <c r="I88" s="222"/>
      <c r="J88" s="222"/>
      <c r="K88" s="222"/>
      <c r="L88" s="222"/>
      <c r="M88" s="222"/>
      <c r="N88" s="222"/>
      <c r="O88" s="222"/>
      <c r="P88" s="222"/>
      <c r="Q88" s="222"/>
      <c r="R88" s="222"/>
      <c r="S88" s="222"/>
    </row>
    <row r="89" spans="1:19" s="7" customFormat="1" ht="13.35" customHeight="1" x14ac:dyDescent="0.2">
      <c r="A89" s="77"/>
      <c r="D89" s="222"/>
      <c r="E89" s="222"/>
      <c r="F89" s="222"/>
      <c r="G89" s="222"/>
      <c r="H89" s="222"/>
      <c r="I89" s="222"/>
      <c r="J89" s="222"/>
      <c r="K89" s="222"/>
      <c r="L89" s="222"/>
      <c r="M89" s="222"/>
      <c r="N89" s="222"/>
      <c r="O89" s="222"/>
      <c r="P89" s="222"/>
      <c r="Q89" s="222"/>
      <c r="R89" s="222"/>
      <c r="S89" s="222"/>
    </row>
    <row r="90" spans="1:19" s="7" customFormat="1" ht="13.35" customHeight="1" x14ac:dyDescent="0.2">
      <c r="A90" s="77"/>
      <c r="D90" s="222"/>
      <c r="E90" s="222"/>
      <c r="F90" s="222"/>
      <c r="G90" s="222"/>
      <c r="H90" s="222"/>
      <c r="I90" s="222"/>
      <c r="J90" s="222"/>
      <c r="K90" s="222"/>
      <c r="L90" s="222"/>
      <c r="M90" s="222"/>
      <c r="N90" s="222"/>
      <c r="O90" s="222"/>
      <c r="P90" s="222"/>
      <c r="Q90" s="222"/>
      <c r="R90" s="222"/>
      <c r="S90" s="222"/>
    </row>
    <row r="91" spans="1:19" s="7" customFormat="1" ht="13.35" customHeight="1" x14ac:dyDescent="0.2">
      <c r="A91" s="77"/>
      <c r="D91" s="222"/>
      <c r="E91" s="222"/>
      <c r="F91" s="222"/>
      <c r="G91" s="222"/>
      <c r="H91" s="222"/>
      <c r="I91" s="222"/>
      <c r="J91" s="222"/>
      <c r="K91" s="222"/>
      <c r="L91" s="222"/>
      <c r="M91" s="222"/>
      <c r="N91" s="222"/>
      <c r="O91" s="222"/>
      <c r="P91" s="222"/>
      <c r="Q91" s="222"/>
      <c r="R91" s="222"/>
      <c r="S91" s="222"/>
    </row>
    <row r="92" spans="1:19" s="7" customFormat="1" ht="13.35" customHeight="1" x14ac:dyDescent="0.2">
      <c r="A92" s="77"/>
      <c r="D92" s="222"/>
      <c r="E92" s="222"/>
      <c r="F92" s="222"/>
      <c r="G92" s="222"/>
      <c r="H92" s="222"/>
      <c r="I92" s="222"/>
      <c r="J92" s="222"/>
      <c r="K92" s="222"/>
      <c r="L92" s="222"/>
      <c r="M92" s="222"/>
      <c r="N92" s="222"/>
      <c r="O92" s="222"/>
      <c r="P92" s="222"/>
      <c r="Q92" s="222"/>
      <c r="R92" s="222"/>
      <c r="S92" s="222"/>
    </row>
    <row r="93" spans="1:19" s="7" customFormat="1" ht="13.35" customHeight="1" x14ac:dyDescent="0.2">
      <c r="A93" s="77"/>
      <c r="D93" s="222"/>
      <c r="E93" s="222"/>
      <c r="F93" s="222"/>
      <c r="G93" s="222"/>
      <c r="H93" s="222"/>
      <c r="I93" s="222"/>
      <c r="J93" s="222"/>
      <c r="K93" s="222"/>
      <c r="L93" s="222"/>
      <c r="M93" s="222"/>
      <c r="N93" s="222"/>
      <c r="O93" s="222"/>
      <c r="P93" s="222"/>
      <c r="Q93" s="222"/>
      <c r="R93" s="222"/>
      <c r="S93" s="222"/>
    </row>
    <row r="94" spans="1:19" s="7" customFormat="1" ht="13.35" customHeight="1" x14ac:dyDescent="0.2">
      <c r="A94" s="77"/>
      <c r="D94" s="222"/>
      <c r="E94" s="222"/>
      <c r="F94" s="222"/>
      <c r="G94" s="222"/>
      <c r="H94" s="222"/>
      <c r="I94" s="222"/>
      <c r="J94" s="222"/>
      <c r="K94" s="222"/>
      <c r="L94" s="222"/>
      <c r="M94" s="222"/>
      <c r="N94" s="222"/>
      <c r="O94" s="222"/>
      <c r="P94" s="222"/>
      <c r="Q94" s="222"/>
      <c r="R94" s="222"/>
      <c r="S94" s="222"/>
    </row>
    <row r="95" spans="1:19" s="7" customFormat="1" ht="13.35" customHeight="1" x14ac:dyDescent="0.2">
      <c r="A95" s="77"/>
      <c r="D95" s="222"/>
      <c r="E95" s="222"/>
      <c r="F95" s="222"/>
      <c r="G95" s="222"/>
      <c r="H95" s="222"/>
      <c r="I95" s="222"/>
      <c r="J95" s="222"/>
      <c r="K95" s="222"/>
      <c r="L95" s="222"/>
      <c r="M95" s="222"/>
      <c r="N95" s="222"/>
      <c r="O95" s="222"/>
      <c r="P95" s="222"/>
      <c r="Q95" s="222"/>
      <c r="R95" s="222"/>
      <c r="S95" s="222"/>
    </row>
    <row r="96" spans="1:19" s="7" customFormat="1" ht="13.35" customHeight="1" x14ac:dyDescent="0.2">
      <c r="A96" s="77"/>
      <c r="D96" s="222"/>
      <c r="E96" s="222"/>
      <c r="F96" s="222"/>
      <c r="G96" s="222"/>
      <c r="H96" s="222"/>
      <c r="I96" s="222"/>
      <c r="J96" s="222"/>
      <c r="K96" s="222"/>
      <c r="L96" s="222"/>
      <c r="M96" s="222"/>
      <c r="N96" s="222"/>
      <c r="O96" s="222"/>
      <c r="P96" s="222"/>
      <c r="Q96" s="222"/>
      <c r="R96" s="222"/>
      <c r="S96" s="222"/>
    </row>
    <row r="97" spans="1:19" s="7" customFormat="1" ht="13.35" customHeight="1" x14ac:dyDescent="0.2">
      <c r="A97" s="77"/>
      <c r="D97" s="222"/>
      <c r="E97" s="222"/>
      <c r="F97" s="222"/>
      <c r="G97" s="222"/>
      <c r="H97" s="222"/>
      <c r="I97" s="222"/>
      <c r="J97" s="222"/>
      <c r="K97" s="222"/>
      <c r="L97" s="222"/>
      <c r="M97" s="222"/>
      <c r="N97" s="222"/>
      <c r="O97" s="222"/>
      <c r="P97" s="222"/>
      <c r="Q97" s="222"/>
      <c r="R97" s="222"/>
      <c r="S97" s="222"/>
    </row>
    <row r="98" spans="1:19" s="7" customFormat="1" ht="13.35" customHeight="1" x14ac:dyDescent="0.2">
      <c r="A98" s="77"/>
    </row>
    <row r="99" spans="1:19" s="7" customFormat="1" ht="13.35" customHeight="1" x14ac:dyDescent="0.2">
      <c r="A99" s="77"/>
    </row>
    <row r="100" spans="1:19" s="7" customFormat="1" ht="13.35" customHeight="1" x14ac:dyDescent="0.2">
      <c r="A100" s="77"/>
    </row>
    <row r="101" spans="1:19" s="7" customFormat="1" ht="13.35" customHeight="1" x14ac:dyDescent="0.2">
      <c r="A101" s="77"/>
    </row>
    <row r="102" spans="1:19" s="7" customFormat="1" ht="13.35" customHeight="1" x14ac:dyDescent="0.2">
      <c r="A102" s="77"/>
    </row>
    <row r="103" spans="1:19" s="7" customFormat="1" ht="13.35" customHeight="1" x14ac:dyDescent="0.2">
      <c r="A103" s="77"/>
    </row>
    <row r="104" spans="1:19" s="7" customFormat="1" ht="13.35" customHeight="1" x14ac:dyDescent="0.2">
      <c r="A104" s="77"/>
    </row>
    <row r="105" spans="1:19" s="7" customFormat="1" ht="13.35" customHeight="1" x14ac:dyDescent="0.2">
      <c r="A105" s="77"/>
    </row>
    <row r="106" spans="1:19" s="7" customFormat="1" ht="13.35" customHeight="1" x14ac:dyDescent="0.2">
      <c r="A106" s="77"/>
    </row>
    <row r="107" spans="1:19" s="7" customFormat="1" ht="13.35" customHeight="1" x14ac:dyDescent="0.2">
      <c r="A107" s="77"/>
    </row>
    <row r="108" spans="1:19" s="7" customFormat="1" ht="13.35" customHeight="1" x14ac:dyDescent="0.2">
      <c r="A108" s="77"/>
    </row>
    <row r="109" spans="1:19" s="7" customFormat="1" ht="13.35" customHeight="1" x14ac:dyDescent="0.2">
      <c r="A109" s="77"/>
    </row>
    <row r="110" spans="1:19" s="7" customFormat="1" ht="13.35" customHeight="1" x14ac:dyDescent="0.2">
      <c r="A110" s="77"/>
    </row>
    <row r="111" spans="1:19" s="7" customFormat="1" ht="13.35" customHeight="1" x14ac:dyDescent="0.2">
      <c r="A111" s="77"/>
    </row>
    <row r="112" spans="1:19" s="7" customFormat="1" ht="13.35" customHeight="1" x14ac:dyDescent="0.2">
      <c r="A112" s="77"/>
    </row>
    <row r="113" spans="1:1" s="7" customFormat="1" ht="13.35" customHeight="1" x14ac:dyDescent="0.2">
      <c r="A113" s="77"/>
    </row>
    <row r="114" spans="1:1" s="7" customFormat="1" ht="13.35" customHeight="1" x14ac:dyDescent="0.2">
      <c r="A114" s="77"/>
    </row>
    <row r="115" spans="1:1" s="7" customFormat="1" ht="13.35" customHeight="1" x14ac:dyDescent="0.2">
      <c r="A115" s="77"/>
    </row>
    <row r="116" spans="1:1" s="7" customFormat="1" ht="13.35" customHeight="1" x14ac:dyDescent="0.2">
      <c r="A116" s="77"/>
    </row>
    <row r="117" spans="1:1" s="7" customFormat="1" ht="13.35" customHeight="1" x14ac:dyDescent="0.2">
      <c r="A117" s="77"/>
    </row>
    <row r="118" spans="1:1" s="7" customFormat="1" ht="13.35" customHeight="1" x14ac:dyDescent="0.2">
      <c r="A118" s="77"/>
    </row>
    <row r="119" spans="1:1" s="7" customFormat="1" ht="13.35" customHeight="1" x14ac:dyDescent="0.2">
      <c r="A119" s="77"/>
    </row>
    <row r="120" spans="1:1" s="7" customFormat="1" ht="13.35" customHeight="1" x14ac:dyDescent="0.2">
      <c r="A120" s="77"/>
    </row>
    <row r="121" spans="1:1" s="7" customFormat="1" ht="13.35" customHeight="1" x14ac:dyDescent="0.2">
      <c r="A121" s="77"/>
    </row>
    <row r="122" spans="1:1" s="7" customFormat="1" ht="13.35" customHeight="1" x14ac:dyDescent="0.2">
      <c r="A122" s="77"/>
    </row>
    <row r="123" spans="1:1" s="7" customFormat="1" ht="13.35" customHeight="1" x14ac:dyDescent="0.2">
      <c r="A123" s="77"/>
    </row>
    <row r="124" spans="1:1" s="7" customFormat="1" ht="13.35" customHeight="1" x14ac:dyDescent="0.2">
      <c r="A124" s="77"/>
    </row>
    <row r="125" spans="1:1" s="7" customFormat="1" ht="13.35" customHeight="1" x14ac:dyDescent="0.2">
      <c r="A125" s="77"/>
    </row>
    <row r="126" spans="1:1" s="7" customFormat="1" ht="13.35" customHeight="1" x14ac:dyDescent="0.2">
      <c r="A126" s="77"/>
    </row>
    <row r="127" spans="1:1" s="7" customFormat="1" ht="13.35" customHeight="1" x14ac:dyDescent="0.2">
      <c r="A127" s="77"/>
    </row>
    <row r="128" spans="1:1" s="7" customFormat="1" ht="13.35" customHeight="1" x14ac:dyDescent="0.2">
      <c r="A128" s="77"/>
    </row>
    <row r="129" spans="1:1" s="7" customFormat="1" ht="13.35" customHeight="1" x14ac:dyDescent="0.2">
      <c r="A129" s="77"/>
    </row>
    <row r="130" spans="1:1" s="7" customFormat="1" ht="13.35" customHeight="1" x14ac:dyDescent="0.2">
      <c r="A130" s="77"/>
    </row>
    <row r="131" spans="1:1" s="7" customFormat="1" ht="13.35" customHeight="1" x14ac:dyDescent="0.2">
      <c r="A131" s="77"/>
    </row>
    <row r="132" spans="1:1" s="7" customFormat="1" ht="13.35" customHeight="1" x14ac:dyDescent="0.2">
      <c r="A132" s="77"/>
    </row>
    <row r="133" spans="1:1" s="7" customFormat="1" ht="13.35" customHeight="1" x14ac:dyDescent="0.2">
      <c r="A133" s="77"/>
    </row>
    <row r="134" spans="1:1" s="7" customFormat="1" ht="13.35" customHeight="1" x14ac:dyDescent="0.2">
      <c r="A134" s="77"/>
    </row>
    <row r="135" spans="1:1" s="7" customFormat="1" ht="13.35" customHeight="1" x14ac:dyDescent="0.2">
      <c r="A135" s="77"/>
    </row>
    <row r="136" spans="1:1" s="7" customFormat="1" ht="13.35" customHeight="1" x14ac:dyDescent="0.2">
      <c r="A136" s="77"/>
    </row>
    <row r="137" spans="1:1" s="7" customFormat="1" ht="13.35" customHeight="1" x14ac:dyDescent="0.2">
      <c r="A137" s="77"/>
    </row>
    <row r="138" spans="1:1" s="7" customFormat="1" ht="13.35" customHeight="1" x14ac:dyDescent="0.2">
      <c r="A138" s="77"/>
    </row>
    <row r="139" spans="1:1" s="7" customFormat="1" ht="13.35" customHeight="1" x14ac:dyDescent="0.2">
      <c r="A139" s="77"/>
    </row>
    <row r="140" spans="1:1" s="7" customFormat="1" ht="13.35" customHeight="1" x14ac:dyDescent="0.2">
      <c r="A140" s="77"/>
    </row>
    <row r="141" spans="1:1" s="7" customFormat="1" ht="13.35" customHeight="1" x14ac:dyDescent="0.2">
      <c r="A141" s="77"/>
    </row>
    <row r="142" spans="1:1" s="7" customFormat="1" ht="13.35" customHeight="1" x14ac:dyDescent="0.2">
      <c r="A142" s="77"/>
    </row>
    <row r="143" spans="1:1" s="7" customFormat="1" ht="13.35" customHeight="1" x14ac:dyDescent="0.2">
      <c r="A143" s="77"/>
    </row>
    <row r="144" spans="1:1" s="7" customFormat="1" ht="13.35" customHeight="1" x14ac:dyDescent="0.2">
      <c r="A144" s="77"/>
    </row>
    <row r="145" spans="1:1" s="7" customFormat="1" ht="13.35" customHeight="1" x14ac:dyDescent="0.2">
      <c r="A145" s="77"/>
    </row>
    <row r="146" spans="1:1" s="7" customFormat="1" ht="13.35" customHeight="1" x14ac:dyDescent="0.2">
      <c r="A146" s="77"/>
    </row>
    <row r="147" spans="1:1" s="7" customFormat="1" ht="13.35" customHeight="1" x14ac:dyDescent="0.2">
      <c r="A147" s="77"/>
    </row>
    <row r="148" spans="1:1" s="7" customFormat="1" ht="13.35" customHeight="1" x14ac:dyDescent="0.2">
      <c r="A148" s="77"/>
    </row>
    <row r="149" spans="1:1" s="7" customFormat="1" ht="13.35" customHeight="1" x14ac:dyDescent="0.2">
      <c r="A149" s="77"/>
    </row>
    <row r="150" spans="1:1" s="7" customFormat="1" ht="13.35" customHeight="1" x14ac:dyDescent="0.2">
      <c r="A150" s="77"/>
    </row>
    <row r="151" spans="1:1" s="7" customFormat="1" ht="13.35" customHeight="1" x14ac:dyDescent="0.2">
      <c r="A151" s="77"/>
    </row>
    <row r="152" spans="1:1" s="7" customFormat="1" ht="13.35" customHeight="1" x14ac:dyDescent="0.2">
      <c r="A152" s="77"/>
    </row>
    <row r="153" spans="1:1" s="7" customFormat="1" ht="13.35" customHeight="1" x14ac:dyDescent="0.2">
      <c r="A153" s="77"/>
    </row>
    <row r="154" spans="1:1" s="7" customFormat="1" ht="13.35" customHeight="1" x14ac:dyDescent="0.2">
      <c r="A154" s="77"/>
    </row>
    <row r="155" spans="1:1" s="7" customFormat="1" ht="13.35" customHeight="1" x14ac:dyDescent="0.2">
      <c r="A155" s="77"/>
    </row>
    <row r="156" spans="1:1" s="7" customFormat="1" ht="13.35" customHeight="1" x14ac:dyDescent="0.2">
      <c r="A156" s="77"/>
    </row>
    <row r="157" spans="1:1" s="7" customFormat="1" ht="13.35" customHeight="1" x14ac:dyDescent="0.2">
      <c r="A157" s="77"/>
    </row>
    <row r="158" spans="1:1" s="7" customFormat="1" ht="13.35" customHeight="1" x14ac:dyDescent="0.2">
      <c r="A158" s="77"/>
    </row>
    <row r="159" spans="1:1" s="7" customFormat="1" ht="13.35" customHeight="1" x14ac:dyDescent="0.2">
      <c r="A159" s="77"/>
    </row>
    <row r="160" spans="1:1" s="7" customFormat="1" ht="13.35" customHeight="1" x14ac:dyDescent="0.2">
      <c r="A160" s="77"/>
    </row>
    <row r="161" spans="1:1" s="7" customFormat="1" ht="13.35" customHeight="1" x14ac:dyDescent="0.2">
      <c r="A161" s="77"/>
    </row>
    <row r="162" spans="1:1" s="7" customFormat="1" ht="13.35" customHeight="1" x14ac:dyDescent="0.2">
      <c r="A162" s="77"/>
    </row>
    <row r="163" spans="1:1" s="7" customFormat="1" ht="13.35" customHeight="1" x14ac:dyDescent="0.2">
      <c r="A163" s="77"/>
    </row>
    <row r="164" spans="1:1" s="7" customFormat="1" ht="13.35" customHeight="1" x14ac:dyDescent="0.2">
      <c r="A164" s="77"/>
    </row>
    <row r="165" spans="1:1" s="7" customFormat="1" ht="13.35" customHeight="1" x14ac:dyDescent="0.2">
      <c r="A165" s="77"/>
    </row>
    <row r="166" spans="1:1" s="7" customFormat="1" ht="13.35" customHeight="1" x14ac:dyDescent="0.2">
      <c r="A166" s="77"/>
    </row>
    <row r="167" spans="1:1" s="7" customFormat="1" ht="13.35" customHeight="1" x14ac:dyDescent="0.2">
      <c r="A167" s="77"/>
    </row>
    <row r="168" spans="1:1" s="7" customFormat="1" ht="13.35" customHeight="1" x14ac:dyDescent="0.2">
      <c r="A168" s="77"/>
    </row>
    <row r="169" spans="1:1" s="7" customFormat="1" ht="13.35" customHeight="1" x14ac:dyDescent="0.2">
      <c r="A169" s="77"/>
    </row>
    <row r="170" spans="1:1" s="7" customFormat="1" ht="13.35" customHeight="1" x14ac:dyDescent="0.2">
      <c r="A170" s="77"/>
    </row>
    <row r="171" spans="1:1" s="7" customFormat="1" ht="13.35" customHeight="1" x14ac:dyDescent="0.2">
      <c r="A171" s="77"/>
    </row>
    <row r="172" spans="1:1" s="7" customFormat="1" ht="13.35" customHeight="1" x14ac:dyDescent="0.2">
      <c r="A172" s="77"/>
    </row>
    <row r="173" spans="1:1" s="7" customFormat="1" ht="13.35" customHeight="1" x14ac:dyDescent="0.2">
      <c r="A173" s="77"/>
    </row>
    <row r="174" spans="1:1" s="7" customFormat="1" ht="13.35" customHeight="1" x14ac:dyDescent="0.2">
      <c r="A174" s="77"/>
    </row>
    <row r="175" spans="1:1" s="7" customFormat="1" ht="13.35" customHeight="1" x14ac:dyDescent="0.2">
      <c r="A175" s="77"/>
    </row>
    <row r="176" spans="1:1" s="7" customFormat="1" ht="13.35" customHeight="1" x14ac:dyDescent="0.2">
      <c r="A176" s="77"/>
    </row>
    <row r="177" spans="1:1" s="7" customFormat="1" ht="13.35" customHeight="1" x14ac:dyDescent="0.2">
      <c r="A177" s="77"/>
    </row>
    <row r="178" spans="1:1" s="7" customFormat="1" ht="13.35" customHeight="1" x14ac:dyDescent="0.2">
      <c r="A178" s="77"/>
    </row>
    <row r="179" spans="1:1" s="7" customFormat="1" ht="13.35" customHeight="1" x14ac:dyDescent="0.2">
      <c r="A179" s="77"/>
    </row>
    <row r="180" spans="1:1" s="7" customFormat="1" ht="13.35" customHeight="1" x14ac:dyDescent="0.2">
      <c r="A180" s="77"/>
    </row>
    <row r="181" spans="1:1" s="7" customFormat="1" ht="13.35" customHeight="1" x14ac:dyDescent="0.2">
      <c r="A181" s="77"/>
    </row>
    <row r="182" spans="1:1" s="7" customFormat="1" ht="13.35" customHeight="1" x14ac:dyDescent="0.2">
      <c r="A182" s="77"/>
    </row>
    <row r="183" spans="1:1" s="7" customFormat="1" ht="13.35" customHeight="1" x14ac:dyDescent="0.2">
      <c r="A183" s="77"/>
    </row>
    <row r="184" spans="1:1" s="7" customFormat="1" ht="13.35" customHeight="1" x14ac:dyDescent="0.2">
      <c r="A184" s="77"/>
    </row>
    <row r="185" spans="1:1" s="7" customFormat="1" ht="13.35" customHeight="1" x14ac:dyDescent="0.2">
      <c r="A185" s="77"/>
    </row>
    <row r="186" spans="1:1" s="7" customFormat="1" ht="13.35" customHeight="1" x14ac:dyDescent="0.2">
      <c r="A186" s="77"/>
    </row>
    <row r="187" spans="1:1" s="7" customFormat="1" ht="13.35" customHeight="1" x14ac:dyDescent="0.2">
      <c r="A187" s="77"/>
    </row>
    <row r="188" spans="1:1" s="7" customFormat="1" ht="13.35" customHeight="1" x14ac:dyDescent="0.2">
      <c r="A188" s="77"/>
    </row>
    <row r="189" spans="1:1" s="7" customFormat="1" ht="13.35" customHeight="1" x14ac:dyDescent="0.2">
      <c r="A189" s="77"/>
    </row>
    <row r="190" spans="1:1" s="7" customFormat="1" ht="13.35" customHeight="1" x14ac:dyDescent="0.2">
      <c r="A190" s="77"/>
    </row>
    <row r="191" spans="1:1" s="7" customFormat="1" ht="13.35" customHeight="1" x14ac:dyDescent="0.2">
      <c r="A191" s="77"/>
    </row>
    <row r="192" spans="1:1" s="7" customFormat="1" ht="13.35" customHeight="1" x14ac:dyDescent="0.2">
      <c r="A192" s="77"/>
    </row>
    <row r="193" spans="1:1" s="7" customFormat="1" ht="13.35" customHeight="1" x14ac:dyDescent="0.2">
      <c r="A193" s="77"/>
    </row>
    <row r="194" spans="1:1" s="7" customFormat="1" ht="13.35" customHeight="1" x14ac:dyDescent="0.2">
      <c r="A194" s="77"/>
    </row>
    <row r="195" spans="1:1" s="7" customFormat="1" ht="13.35" customHeight="1" x14ac:dyDescent="0.2">
      <c r="A195" s="77"/>
    </row>
    <row r="196" spans="1:1" s="7" customFormat="1" ht="13.35" customHeight="1" x14ac:dyDescent="0.2">
      <c r="A196" s="77"/>
    </row>
    <row r="197" spans="1:1" s="7" customFormat="1" ht="13.35" customHeight="1" x14ac:dyDescent="0.2">
      <c r="A197" s="77"/>
    </row>
    <row r="198" spans="1:1" s="7" customFormat="1" ht="13.35" customHeight="1" x14ac:dyDescent="0.2">
      <c r="A198" s="77"/>
    </row>
    <row r="199" spans="1:1" s="7" customFormat="1" ht="13.35" customHeight="1" x14ac:dyDescent="0.2">
      <c r="A199" s="77"/>
    </row>
    <row r="200" spans="1:1" s="7" customFormat="1" ht="13.35" customHeight="1" x14ac:dyDescent="0.2">
      <c r="A200" s="77"/>
    </row>
    <row r="201" spans="1:1" s="7" customFormat="1" ht="13.35" customHeight="1" x14ac:dyDescent="0.2">
      <c r="A201" s="77"/>
    </row>
    <row r="202" spans="1:1" s="7" customFormat="1" ht="13.35" customHeight="1" x14ac:dyDescent="0.2">
      <c r="A202" s="77"/>
    </row>
    <row r="203" spans="1:1" s="7" customFormat="1" ht="13.35" customHeight="1" x14ac:dyDescent="0.2">
      <c r="A203" s="77"/>
    </row>
    <row r="204" spans="1:1" s="7" customFormat="1" ht="13.35" customHeight="1" x14ac:dyDescent="0.2">
      <c r="A204" s="77"/>
    </row>
    <row r="205" spans="1:1" s="7" customFormat="1" ht="13.35" customHeight="1" x14ac:dyDescent="0.2">
      <c r="A205" s="77"/>
    </row>
    <row r="206" spans="1:1" s="7" customFormat="1" ht="13.35" customHeight="1" x14ac:dyDescent="0.2">
      <c r="A206" s="77"/>
    </row>
    <row r="207" spans="1:1" s="7" customFormat="1" ht="13.35" customHeight="1" x14ac:dyDescent="0.2">
      <c r="A207" s="77"/>
    </row>
    <row r="208" spans="1:1" s="7" customFormat="1" ht="13.35" customHeight="1" x14ac:dyDescent="0.2">
      <c r="A208" s="77"/>
    </row>
    <row r="209" spans="1:1" s="7" customFormat="1" ht="13.35" customHeight="1" x14ac:dyDescent="0.2">
      <c r="A209" s="77"/>
    </row>
    <row r="210" spans="1:1" s="7" customFormat="1" ht="13.35" customHeight="1" x14ac:dyDescent="0.2">
      <c r="A210" s="77"/>
    </row>
    <row r="211" spans="1:1" s="7" customFormat="1" ht="13.35" customHeight="1" x14ac:dyDescent="0.2">
      <c r="A211" s="77"/>
    </row>
    <row r="212" spans="1:1" s="7" customFormat="1" ht="13.35" customHeight="1" x14ac:dyDescent="0.2">
      <c r="A212" s="77"/>
    </row>
    <row r="213" spans="1:1" s="7" customFormat="1" ht="13.35" customHeight="1" x14ac:dyDescent="0.2">
      <c r="A213" s="77"/>
    </row>
    <row r="214" spans="1:1" s="7" customFormat="1" ht="13.35" customHeight="1" x14ac:dyDescent="0.2">
      <c r="A214" s="77"/>
    </row>
    <row r="215" spans="1:1" s="7" customFormat="1" ht="13.35" customHeight="1" x14ac:dyDescent="0.2">
      <c r="A215" s="77"/>
    </row>
    <row r="216" spans="1:1" s="7" customFormat="1" ht="13.35" customHeight="1" x14ac:dyDescent="0.2">
      <c r="A216" s="77"/>
    </row>
    <row r="217" spans="1:1" s="7" customFormat="1" ht="13.35" customHeight="1" x14ac:dyDescent="0.2">
      <c r="A217" s="77"/>
    </row>
    <row r="218" spans="1:1" s="7" customFormat="1" ht="13.35" customHeight="1" x14ac:dyDescent="0.2">
      <c r="A218" s="77"/>
    </row>
    <row r="219" spans="1:1" s="7" customFormat="1" ht="13.35" customHeight="1" x14ac:dyDescent="0.2">
      <c r="A219" s="77"/>
    </row>
    <row r="220" spans="1:1" s="7" customFormat="1" ht="13.35" customHeight="1" x14ac:dyDescent="0.2">
      <c r="A220" s="77"/>
    </row>
    <row r="221" spans="1:1" s="7" customFormat="1" ht="13.35" customHeight="1" x14ac:dyDescent="0.2">
      <c r="A221" s="77"/>
    </row>
    <row r="222" spans="1:1" s="7" customFormat="1" ht="13.35" customHeight="1" x14ac:dyDescent="0.2">
      <c r="A222" s="77"/>
    </row>
    <row r="223" spans="1:1" s="7" customFormat="1" ht="13.35" customHeight="1" x14ac:dyDescent="0.2">
      <c r="A223" s="77"/>
    </row>
    <row r="224" spans="1:1" s="7" customFormat="1" ht="13.35" customHeight="1" x14ac:dyDescent="0.2">
      <c r="A224" s="77"/>
    </row>
    <row r="225" spans="1:1" s="7" customFormat="1" ht="13.35" customHeight="1" x14ac:dyDescent="0.2">
      <c r="A225" s="77"/>
    </row>
    <row r="226" spans="1:1" s="7" customFormat="1" ht="13.35" customHeight="1" x14ac:dyDescent="0.2">
      <c r="A226" s="77"/>
    </row>
    <row r="227" spans="1:1" s="7" customFormat="1" ht="13.35" customHeight="1" x14ac:dyDescent="0.2">
      <c r="A227" s="77"/>
    </row>
    <row r="228" spans="1:1" s="7" customFormat="1" ht="13.35" customHeight="1" x14ac:dyDescent="0.2">
      <c r="A228" s="77"/>
    </row>
    <row r="229" spans="1:1" s="7" customFormat="1" ht="13.35" customHeight="1" x14ac:dyDescent="0.2">
      <c r="A229" s="77"/>
    </row>
    <row r="230" spans="1:1" s="7" customFormat="1" ht="13.35" customHeight="1" x14ac:dyDescent="0.2">
      <c r="A230" s="77"/>
    </row>
    <row r="231" spans="1:1" s="7" customFormat="1" ht="13.35" customHeight="1" x14ac:dyDescent="0.2">
      <c r="A231" s="77"/>
    </row>
    <row r="232" spans="1:1" s="7" customFormat="1" ht="13.35" customHeight="1" x14ac:dyDescent="0.2">
      <c r="A232" s="77"/>
    </row>
    <row r="233" spans="1:1" s="7" customFormat="1" ht="13.35" customHeight="1" x14ac:dyDescent="0.2">
      <c r="A233" s="77"/>
    </row>
    <row r="234" spans="1:1" s="7" customFormat="1" ht="13.35" customHeight="1" x14ac:dyDescent="0.2">
      <c r="A234" s="77"/>
    </row>
    <row r="235" spans="1:1" s="7" customFormat="1" ht="13.35" customHeight="1" x14ac:dyDescent="0.2">
      <c r="A235" s="77"/>
    </row>
    <row r="236" spans="1:1" s="7" customFormat="1" ht="13.35" customHeight="1" x14ac:dyDescent="0.2">
      <c r="A236" s="77"/>
    </row>
    <row r="237" spans="1:1" s="7" customFormat="1" ht="13.35" customHeight="1" x14ac:dyDescent="0.2">
      <c r="A237" s="77"/>
    </row>
    <row r="238" spans="1:1" s="7" customFormat="1" ht="13.35" customHeight="1" x14ac:dyDescent="0.2">
      <c r="A238" s="77"/>
    </row>
    <row r="239" spans="1:1" s="7" customFormat="1" ht="13.35" customHeight="1" x14ac:dyDescent="0.2">
      <c r="A239" s="77"/>
    </row>
    <row r="240" spans="1:1" s="7" customFormat="1" ht="13.35" customHeight="1" x14ac:dyDescent="0.2">
      <c r="A240" s="77"/>
    </row>
    <row r="241" spans="1:1" s="7" customFormat="1" ht="13.35" customHeight="1" x14ac:dyDescent="0.2">
      <c r="A241" s="77"/>
    </row>
    <row r="242" spans="1:1" s="7" customFormat="1" ht="13.35" customHeight="1" x14ac:dyDescent="0.2">
      <c r="A242" s="77"/>
    </row>
    <row r="243" spans="1:1" s="7" customFormat="1" ht="13.35" customHeight="1" x14ac:dyDescent="0.2">
      <c r="A243" s="77"/>
    </row>
    <row r="244" spans="1:1" s="7" customFormat="1" ht="13.35" customHeight="1" x14ac:dyDescent="0.2">
      <c r="A244" s="77"/>
    </row>
    <row r="245" spans="1:1" s="7" customFormat="1" ht="13.35" customHeight="1" x14ac:dyDescent="0.2">
      <c r="A245" s="77"/>
    </row>
    <row r="246" spans="1:1" s="7" customFormat="1" ht="13.35" customHeight="1" x14ac:dyDescent="0.2">
      <c r="A246" s="77"/>
    </row>
    <row r="247" spans="1:1" s="7" customFormat="1" ht="13.35" customHeight="1" x14ac:dyDescent="0.2">
      <c r="A247" s="77"/>
    </row>
    <row r="248" spans="1:1" s="7" customFormat="1" ht="13.35" customHeight="1" x14ac:dyDescent="0.2">
      <c r="A248" s="77"/>
    </row>
    <row r="249" spans="1:1" s="7" customFormat="1" ht="13.35" customHeight="1" x14ac:dyDescent="0.2">
      <c r="A249" s="77"/>
    </row>
    <row r="250" spans="1:1" s="7" customFormat="1" ht="13.35" customHeight="1" x14ac:dyDescent="0.2">
      <c r="A250" s="77"/>
    </row>
    <row r="251" spans="1:1" s="7" customFormat="1" ht="13.35" customHeight="1" x14ac:dyDescent="0.2">
      <c r="A251" s="77"/>
    </row>
    <row r="252" spans="1:1" s="7" customFormat="1" ht="13.35" customHeight="1" x14ac:dyDescent="0.2">
      <c r="A252" s="77"/>
    </row>
    <row r="253" spans="1:1" s="7" customFormat="1" ht="13.35" customHeight="1" x14ac:dyDescent="0.2">
      <c r="A253" s="77"/>
    </row>
    <row r="254" spans="1:1" s="7" customFormat="1" ht="13.35" customHeight="1" x14ac:dyDescent="0.2">
      <c r="A254" s="77"/>
    </row>
    <row r="255" spans="1:1" s="7" customFormat="1" ht="13.35" customHeight="1" x14ac:dyDescent="0.2">
      <c r="A255" s="77"/>
    </row>
    <row r="256" spans="1:1" s="7" customFormat="1" ht="13.35" customHeight="1" x14ac:dyDescent="0.2">
      <c r="A256" s="77"/>
    </row>
    <row r="257" spans="1:1" s="7" customFormat="1" ht="13.35" customHeight="1" x14ac:dyDescent="0.2">
      <c r="A257" s="77"/>
    </row>
    <row r="258" spans="1:1" s="7" customFormat="1" ht="13.35" customHeight="1" x14ac:dyDescent="0.2">
      <c r="A258" s="77"/>
    </row>
    <row r="259" spans="1:1" s="7" customFormat="1" ht="13.35" customHeight="1" x14ac:dyDescent="0.2">
      <c r="A259" s="77"/>
    </row>
    <row r="260" spans="1:1" s="7" customFormat="1" ht="13.35" customHeight="1" x14ac:dyDescent="0.2">
      <c r="A260" s="77"/>
    </row>
    <row r="261" spans="1:1" s="7" customFormat="1" ht="13.35" customHeight="1" x14ac:dyDescent="0.2">
      <c r="A261" s="77"/>
    </row>
    <row r="262" spans="1:1" s="7" customFormat="1" ht="13.35" customHeight="1" x14ac:dyDescent="0.2">
      <c r="A262" s="77"/>
    </row>
    <row r="263" spans="1:1" s="7" customFormat="1" ht="13.35" customHeight="1" x14ac:dyDescent="0.2">
      <c r="A263" s="77"/>
    </row>
    <row r="264" spans="1:1" s="7" customFormat="1" ht="13.35" customHeight="1" x14ac:dyDescent="0.2">
      <c r="A264" s="77"/>
    </row>
    <row r="265" spans="1:1" s="7" customFormat="1" ht="13.35" customHeight="1" x14ac:dyDescent="0.2">
      <c r="A265" s="77"/>
    </row>
    <row r="266" spans="1:1" s="7" customFormat="1" ht="13.35" customHeight="1" x14ac:dyDescent="0.2">
      <c r="A266" s="77"/>
    </row>
    <row r="267" spans="1:1" s="7" customFormat="1" ht="13.35" customHeight="1" x14ac:dyDescent="0.2">
      <c r="A267" s="77"/>
    </row>
    <row r="268" spans="1:1" s="7" customFormat="1" ht="13.35" customHeight="1" x14ac:dyDescent="0.2">
      <c r="A268" s="77"/>
    </row>
    <row r="269" spans="1:1" s="7" customFormat="1" ht="13.35" customHeight="1" x14ac:dyDescent="0.2">
      <c r="A269" s="77"/>
    </row>
    <row r="270" spans="1:1" s="7" customFormat="1" ht="13.35" customHeight="1" x14ac:dyDescent="0.2">
      <c r="A270" s="77"/>
    </row>
    <row r="271" spans="1:1" s="7" customFormat="1" ht="13.35" customHeight="1" x14ac:dyDescent="0.2">
      <c r="A271" s="77"/>
    </row>
    <row r="272" spans="1:1" s="7" customFormat="1" ht="13.35" customHeight="1" x14ac:dyDescent="0.2">
      <c r="A272" s="77"/>
    </row>
    <row r="273" spans="1:1" s="7" customFormat="1" ht="13.35" customHeight="1" x14ac:dyDescent="0.2">
      <c r="A273" s="77"/>
    </row>
    <row r="274" spans="1:1" s="7" customFormat="1" ht="13.35" customHeight="1" x14ac:dyDescent="0.2">
      <c r="A274" s="77"/>
    </row>
    <row r="275" spans="1:1" s="7" customFormat="1" ht="13.35" customHeight="1" x14ac:dyDescent="0.2">
      <c r="A275" s="77"/>
    </row>
    <row r="276" spans="1:1" s="7" customFormat="1" ht="13.35" customHeight="1" x14ac:dyDescent="0.2">
      <c r="A276" s="77"/>
    </row>
    <row r="277" spans="1:1" s="7" customFormat="1" ht="13.35" customHeight="1" x14ac:dyDescent="0.2">
      <c r="A277" s="77"/>
    </row>
    <row r="278" spans="1:1" s="7" customFormat="1" ht="13.35" customHeight="1" x14ac:dyDescent="0.2">
      <c r="A278" s="77"/>
    </row>
    <row r="279" spans="1:1" s="7" customFormat="1" ht="13.35" customHeight="1" x14ac:dyDescent="0.2">
      <c r="A279" s="77"/>
    </row>
    <row r="280" spans="1:1" s="7" customFormat="1" ht="13.35" customHeight="1" x14ac:dyDescent="0.2">
      <c r="A280" s="77"/>
    </row>
    <row r="281" spans="1:1" s="7" customFormat="1" ht="13.35" customHeight="1" x14ac:dyDescent="0.2">
      <c r="A281" s="77"/>
    </row>
    <row r="282" spans="1:1" s="7" customFormat="1" ht="13.35" customHeight="1" x14ac:dyDescent="0.2">
      <c r="A282" s="77"/>
    </row>
    <row r="283" spans="1:1" s="7" customFormat="1" ht="13.35" customHeight="1" x14ac:dyDescent="0.2">
      <c r="A283" s="77"/>
    </row>
    <row r="284" spans="1:1" s="7" customFormat="1" ht="13.35" customHeight="1" x14ac:dyDescent="0.2">
      <c r="A284" s="77"/>
    </row>
    <row r="285" spans="1:1" s="7" customFormat="1" ht="13.35" customHeight="1" x14ac:dyDescent="0.2">
      <c r="A285" s="77"/>
    </row>
    <row r="286" spans="1:1" s="7" customFormat="1" ht="13.35" customHeight="1" x14ac:dyDescent="0.2">
      <c r="A286" s="77"/>
    </row>
    <row r="287" spans="1:1" s="7" customFormat="1" ht="13.35" customHeight="1" x14ac:dyDescent="0.2">
      <c r="A287" s="77"/>
    </row>
    <row r="288" spans="1:1" s="7" customFormat="1" ht="13.35" customHeight="1" x14ac:dyDescent="0.2">
      <c r="A288" s="77"/>
    </row>
    <row r="289" spans="1:1" s="7" customFormat="1" ht="13.35" customHeight="1" x14ac:dyDescent="0.2">
      <c r="A289" s="77"/>
    </row>
    <row r="290" spans="1:1" s="7" customFormat="1" ht="13.35" customHeight="1" x14ac:dyDescent="0.2">
      <c r="A290" s="77"/>
    </row>
    <row r="291" spans="1:1" s="7" customFormat="1" ht="13.35" customHeight="1" x14ac:dyDescent="0.2">
      <c r="A291" s="77"/>
    </row>
    <row r="292" spans="1:1" s="7" customFormat="1" ht="13.35" customHeight="1" x14ac:dyDescent="0.2">
      <c r="A292" s="77"/>
    </row>
    <row r="293" spans="1:1" s="7" customFormat="1" ht="13.35" customHeight="1" x14ac:dyDescent="0.2">
      <c r="A293" s="77"/>
    </row>
    <row r="294" spans="1:1" s="7" customFormat="1" ht="13.35" customHeight="1" x14ac:dyDescent="0.2">
      <c r="A294" s="77"/>
    </row>
    <row r="295" spans="1:1" s="7" customFormat="1" ht="13.35" customHeight="1" x14ac:dyDescent="0.2">
      <c r="A295" s="77"/>
    </row>
    <row r="296" spans="1:1" s="7" customFormat="1" ht="13.35" customHeight="1" x14ac:dyDescent="0.2">
      <c r="A296" s="77"/>
    </row>
    <row r="297" spans="1:1" s="7" customFormat="1" ht="13.35" customHeight="1" x14ac:dyDescent="0.2">
      <c r="A297" s="77"/>
    </row>
    <row r="298" spans="1:1" s="7" customFormat="1" ht="13.35" customHeight="1" x14ac:dyDescent="0.2">
      <c r="A298" s="77"/>
    </row>
    <row r="299" spans="1:1" s="7" customFormat="1" ht="13.35" customHeight="1" x14ac:dyDescent="0.2">
      <c r="A299" s="77"/>
    </row>
    <row r="300" spans="1:1" s="7" customFormat="1" ht="13.35" customHeight="1" x14ac:dyDescent="0.2">
      <c r="A300" s="77"/>
    </row>
    <row r="301" spans="1:1" s="7" customFormat="1" ht="13.35" customHeight="1" x14ac:dyDescent="0.2">
      <c r="A301" s="77"/>
    </row>
    <row r="302" spans="1:1" s="7" customFormat="1" ht="13.35" customHeight="1" x14ac:dyDescent="0.2">
      <c r="A302" s="77"/>
    </row>
    <row r="303" spans="1:1" s="7" customFormat="1" ht="13.35" customHeight="1" x14ac:dyDescent="0.2">
      <c r="A303" s="77"/>
    </row>
    <row r="304" spans="1:1" s="7" customFormat="1" ht="13.35" customHeight="1" x14ac:dyDescent="0.2">
      <c r="A304" s="77"/>
    </row>
    <row r="305" spans="1:1" s="7" customFormat="1" ht="13.35" customHeight="1" x14ac:dyDescent="0.2">
      <c r="A305" s="77"/>
    </row>
    <row r="306" spans="1:1" s="7" customFormat="1" ht="13.35" customHeight="1" x14ac:dyDescent="0.2">
      <c r="A306" s="77"/>
    </row>
    <row r="307" spans="1:1" s="7" customFormat="1" ht="13.35" customHeight="1" x14ac:dyDescent="0.2">
      <c r="A307" s="77"/>
    </row>
    <row r="308" spans="1:1" s="7" customFormat="1" ht="13.35" customHeight="1" x14ac:dyDescent="0.2">
      <c r="A308" s="77"/>
    </row>
    <row r="309" spans="1:1" s="7" customFormat="1" ht="13.35" customHeight="1" x14ac:dyDescent="0.2">
      <c r="A309" s="77"/>
    </row>
    <row r="310" spans="1:1" s="7" customFormat="1" ht="13.35" customHeight="1" x14ac:dyDescent="0.2">
      <c r="A310" s="77"/>
    </row>
    <row r="311" spans="1:1" s="7" customFormat="1" ht="13.35" customHeight="1" x14ac:dyDescent="0.2">
      <c r="A311" s="77"/>
    </row>
    <row r="312" spans="1:1" s="7" customFormat="1" ht="13.35" customHeight="1" x14ac:dyDescent="0.2">
      <c r="A312" s="77"/>
    </row>
    <row r="313" spans="1:1" s="7" customFormat="1" ht="13.35" customHeight="1" x14ac:dyDescent="0.2">
      <c r="A313" s="77"/>
    </row>
    <row r="314" spans="1:1" s="7" customFormat="1" ht="13.35" customHeight="1" x14ac:dyDescent="0.2">
      <c r="A314" s="77"/>
    </row>
    <row r="315" spans="1:1" s="7" customFormat="1" ht="13.35" customHeight="1" x14ac:dyDescent="0.2">
      <c r="A315" s="77"/>
    </row>
    <row r="316" spans="1:1" s="7" customFormat="1" ht="13.35" customHeight="1" x14ac:dyDescent="0.2">
      <c r="A316" s="77"/>
    </row>
    <row r="317" spans="1:1" s="7" customFormat="1" ht="13.35" customHeight="1" x14ac:dyDescent="0.2">
      <c r="A317" s="77"/>
    </row>
    <row r="318" spans="1:1" s="7" customFormat="1" ht="13.35" customHeight="1" x14ac:dyDescent="0.2">
      <c r="A318" s="77"/>
    </row>
    <row r="319" spans="1:1" s="7" customFormat="1" ht="13.35" customHeight="1" x14ac:dyDescent="0.2">
      <c r="A319" s="77"/>
    </row>
    <row r="320" spans="1:1" s="7" customFormat="1" ht="13.35" customHeight="1" x14ac:dyDescent="0.2">
      <c r="A320" s="77"/>
    </row>
    <row r="321" spans="1:1" s="7" customFormat="1" ht="13.35" customHeight="1" x14ac:dyDescent="0.2">
      <c r="A321" s="77"/>
    </row>
    <row r="322" spans="1:1" s="7" customFormat="1" ht="13.35" customHeight="1" x14ac:dyDescent="0.2">
      <c r="A322" s="77"/>
    </row>
    <row r="323" spans="1:1" s="7" customFormat="1" ht="13.35" customHeight="1" x14ac:dyDescent="0.2">
      <c r="A323" s="77"/>
    </row>
    <row r="324" spans="1:1" s="7" customFormat="1" ht="13.35" customHeight="1" x14ac:dyDescent="0.2">
      <c r="A324" s="77"/>
    </row>
    <row r="325" spans="1:1" s="7" customFormat="1" ht="13.35" customHeight="1" x14ac:dyDescent="0.2">
      <c r="A325" s="77"/>
    </row>
    <row r="326" spans="1:1" s="7" customFormat="1" ht="13.35" customHeight="1" x14ac:dyDescent="0.2">
      <c r="A326" s="77"/>
    </row>
    <row r="327" spans="1:1" s="7" customFormat="1" ht="13.35" customHeight="1" x14ac:dyDescent="0.2">
      <c r="A327" s="77"/>
    </row>
    <row r="328" spans="1:1" s="7" customFormat="1" ht="13.35" customHeight="1" x14ac:dyDescent="0.2">
      <c r="A328" s="77"/>
    </row>
    <row r="329" spans="1:1" s="7" customFormat="1" ht="13.35" customHeight="1" x14ac:dyDescent="0.2">
      <c r="A329" s="77"/>
    </row>
    <row r="330" spans="1:1" s="7" customFormat="1" ht="13.35" customHeight="1" x14ac:dyDescent="0.2">
      <c r="A330" s="77"/>
    </row>
    <row r="331" spans="1:1" s="7" customFormat="1" ht="13.35" customHeight="1" x14ac:dyDescent="0.2">
      <c r="A331" s="77"/>
    </row>
    <row r="332" spans="1:1" s="7" customFormat="1" ht="13.35" customHeight="1" x14ac:dyDescent="0.2">
      <c r="A332" s="77"/>
    </row>
    <row r="333" spans="1:1" s="7" customFormat="1" ht="13.35" customHeight="1" x14ac:dyDescent="0.2">
      <c r="A333" s="77"/>
    </row>
    <row r="334" spans="1:1" s="7" customFormat="1" ht="13.35" customHeight="1" x14ac:dyDescent="0.2">
      <c r="A334" s="77"/>
    </row>
    <row r="335" spans="1:1" s="7" customFormat="1" ht="13.35" customHeight="1" x14ac:dyDescent="0.2">
      <c r="A335" s="77"/>
    </row>
    <row r="336" spans="1:1" s="7" customFormat="1" ht="13.35" customHeight="1" x14ac:dyDescent="0.2">
      <c r="A336" s="77"/>
    </row>
    <row r="337" spans="1:1" s="7" customFormat="1" ht="13.35" customHeight="1" x14ac:dyDescent="0.2">
      <c r="A337" s="77"/>
    </row>
    <row r="338" spans="1:1" s="7" customFormat="1" ht="13.35" customHeight="1" x14ac:dyDescent="0.2">
      <c r="A338" s="77"/>
    </row>
    <row r="339" spans="1:1" s="7" customFormat="1" ht="13.35" customHeight="1" x14ac:dyDescent="0.2">
      <c r="A339" s="77"/>
    </row>
    <row r="340" spans="1:1" s="7" customFormat="1" ht="13.35" customHeight="1" x14ac:dyDescent="0.2">
      <c r="A340" s="77"/>
    </row>
    <row r="341" spans="1:1" s="7" customFormat="1" ht="13.35" customHeight="1" x14ac:dyDescent="0.2">
      <c r="A341" s="77"/>
    </row>
    <row r="342" spans="1:1" s="7" customFormat="1" ht="13.35" customHeight="1" x14ac:dyDescent="0.2">
      <c r="A342" s="77"/>
    </row>
    <row r="343" spans="1:1" s="7" customFormat="1" ht="13.35" customHeight="1" x14ac:dyDescent="0.2">
      <c r="A343" s="77"/>
    </row>
    <row r="344" spans="1:1" s="7" customFormat="1" ht="13.35" customHeight="1" x14ac:dyDescent="0.2">
      <c r="A344" s="77"/>
    </row>
    <row r="345" spans="1:1" s="7" customFormat="1" ht="13.35" customHeight="1" x14ac:dyDescent="0.2">
      <c r="A345" s="77"/>
    </row>
    <row r="346" spans="1:1" s="7" customFormat="1" ht="13.35" customHeight="1" x14ac:dyDescent="0.2">
      <c r="A346" s="77"/>
    </row>
    <row r="347" spans="1:1" s="7" customFormat="1" ht="13.35" customHeight="1" x14ac:dyDescent="0.2">
      <c r="A347" s="77"/>
    </row>
    <row r="348" spans="1:1" s="7" customFormat="1" ht="13.35" customHeight="1" x14ac:dyDescent="0.2">
      <c r="A348" s="77"/>
    </row>
    <row r="349" spans="1:1" s="7" customFormat="1" ht="13.35" customHeight="1" x14ac:dyDescent="0.2">
      <c r="A349" s="77"/>
    </row>
    <row r="350" spans="1:1" s="7" customFormat="1" ht="13.35" customHeight="1" x14ac:dyDescent="0.2">
      <c r="A350" s="77"/>
    </row>
    <row r="351" spans="1:1" s="7" customFormat="1" ht="13.35" customHeight="1" x14ac:dyDescent="0.2">
      <c r="A351" s="77"/>
    </row>
    <row r="352" spans="1:1" s="7" customFormat="1" ht="13.35" customHeight="1" x14ac:dyDescent="0.2">
      <c r="A352" s="77"/>
    </row>
    <row r="353" spans="1:1" s="7" customFormat="1" ht="13.35" customHeight="1" x14ac:dyDescent="0.2">
      <c r="A353" s="77"/>
    </row>
    <row r="354" spans="1:1" s="7" customFormat="1" ht="13.35" customHeight="1" x14ac:dyDescent="0.2">
      <c r="A354" s="77"/>
    </row>
    <row r="355" spans="1:1" s="7" customFormat="1" ht="13.35" customHeight="1" x14ac:dyDescent="0.2">
      <c r="A355" s="77"/>
    </row>
    <row r="356" spans="1:1" s="7" customFormat="1" ht="13.35" customHeight="1" x14ac:dyDescent="0.2">
      <c r="A356" s="77"/>
    </row>
    <row r="357" spans="1:1" s="7" customFormat="1" ht="13.35" customHeight="1" x14ac:dyDescent="0.2">
      <c r="A357" s="77"/>
    </row>
    <row r="358" spans="1:1" s="7" customFormat="1" ht="13.35" customHeight="1" x14ac:dyDescent="0.2">
      <c r="A358" s="77"/>
    </row>
    <row r="359" spans="1:1" s="7" customFormat="1" ht="13.35" customHeight="1" x14ac:dyDescent="0.2">
      <c r="A359" s="77"/>
    </row>
    <row r="360" spans="1:1" s="7" customFormat="1" ht="13.35" customHeight="1" x14ac:dyDescent="0.2">
      <c r="A360" s="77"/>
    </row>
    <row r="361" spans="1:1" s="7" customFormat="1" ht="13.35" customHeight="1" x14ac:dyDescent="0.2">
      <c r="A361" s="77"/>
    </row>
    <row r="362" spans="1:1" s="7" customFormat="1" ht="13.35" customHeight="1" x14ac:dyDescent="0.2">
      <c r="A362" s="77"/>
    </row>
    <row r="363" spans="1:1" s="7" customFormat="1" ht="13.35" customHeight="1" x14ac:dyDescent="0.2">
      <c r="A363" s="77"/>
    </row>
    <row r="364" spans="1:1" s="7" customFormat="1" ht="13.35" customHeight="1" x14ac:dyDescent="0.2">
      <c r="A364" s="77"/>
    </row>
    <row r="365" spans="1:1" s="7" customFormat="1" ht="13.35" customHeight="1" x14ac:dyDescent="0.2">
      <c r="A365" s="77"/>
    </row>
    <row r="366" spans="1:1" s="7" customFormat="1" ht="13.35" customHeight="1" x14ac:dyDescent="0.2">
      <c r="A366" s="77"/>
    </row>
    <row r="367" spans="1:1" s="7" customFormat="1" ht="13.35" customHeight="1" x14ac:dyDescent="0.2">
      <c r="A367" s="77"/>
    </row>
    <row r="368" spans="1:1" s="7" customFormat="1" ht="13.35" customHeight="1" x14ac:dyDescent="0.2">
      <c r="A368" s="77"/>
    </row>
    <row r="369" spans="1:1" s="7" customFormat="1" ht="13.35" customHeight="1" x14ac:dyDescent="0.2">
      <c r="A369" s="77"/>
    </row>
    <row r="370" spans="1:1" s="7" customFormat="1" ht="13.35" customHeight="1" x14ac:dyDescent="0.2">
      <c r="A370" s="77"/>
    </row>
    <row r="371" spans="1:1" s="7" customFormat="1" ht="13.35" customHeight="1" x14ac:dyDescent="0.2">
      <c r="A371" s="77"/>
    </row>
    <row r="372" spans="1:1" s="7" customFormat="1" ht="13.35" customHeight="1" x14ac:dyDescent="0.2">
      <c r="A372" s="77"/>
    </row>
    <row r="373" spans="1:1" s="7" customFormat="1" ht="13.35" customHeight="1" x14ac:dyDescent="0.2">
      <c r="A373" s="77"/>
    </row>
    <row r="374" spans="1:1" s="7" customFormat="1" ht="13.35" customHeight="1" x14ac:dyDescent="0.2">
      <c r="A374" s="77"/>
    </row>
    <row r="375" spans="1:1" s="7" customFormat="1" ht="13.35" customHeight="1" x14ac:dyDescent="0.2">
      <c r="A375" s="77"/>
    </row>
    <row r="376" spans="1:1" s="7" customFormat="1" ht="13.35" customHeight="1" x14ac:dyDescent="0.2">
      <c r="A376" s="77"/>
    </row>
    <row r="377" spans="1:1" s="7" customFormat="1" ht="13.35" customHeight="1" x14ac:dyDescent="0.2">
      <c r="A377" s="77"/>
    </row>
    <row r="378" spans="1:1" s="7" customFormat="1" ht="13.35" customHeight="1" x14ac:dyDescent="0.2">
      <c r="A378" s="77"/>
    </row>
    <row r="379" spans="1:1" s="7" customFormat="1" ht="13.35" customHeight="1" x14ac:dyDescent="0.2">
      <c r="A379" s="77"/>
    </row>
    <row r="380" spans="1:1" s="7" customFormat="1" ht="13.35" customHeight="1" x14ac:dyDescent="0.2">
      <c r="A380" s="77"/>
    </row>
    <row r="381" spans="1:1" s="7" customFormat="1" ht="13.35" customHeight="1" x14ac:dyDescent="0.2">
      <c r="A381" s="77"/>
    </row>
    <row r="382" spans="1:1" s="7" customFormat="1" ht="13.35" customHeight="1" x14ac:dyDescent="0.2">
      <c r="A382" s="77"/>
    </row>
    <row r="383" spans="1:1" s="7" customFormat="1" ht="13.35" customHeight="1" x14ac:dyDescent="0.2">
      <c r="A383" s="77"/>
    </row>
    <row r="384" spans="1:1" s="7" customFormat="1" ht="13.35" customHeight="1" x14ac:dyDescent="0.2">
      <c r="A384" s="77"/>
    </row>
    <row r="385" spans="1:1" s="7" customFormat="1" ht="13.35" customHeight="1" x14ac:dyDescent="0.2">
      <c r="A385" s="77"/>
    </row>
    <row r="386" spans="1:1" s="7" customFormat="1" ht="13.35" customHeight="1" x14ac:dyDescent="0.2">
      <c r="A386" s="77"/>
    </row>
    <row r="387" spans="1:1" s="7" customFormat="1" ht="13.35" customHeight="1" x14ac:dyDescent="0.2">
      <c r="A387" s="77"/>
    </row>
    <row r="388" spans="1:1" s="7" customFormat="1" ht="13.35" customHeight="1" x14ac:dyDescent="0.2">
      <c r="A388" s="77"/>
    </row>
    <row r="389" spans="1:1" s="7" customFormat="1" ht="13.35" customHeight="1" x14ac:dyDescent="0.2">
      <c r="A389" s="77"/>
    </row>
    <row r="390" spans="1:1" s="7" customFormat="1" ht="13.35" customHeight="1" x14ac:dyDescent="0.2">
      <c r="A390" s="77"/>
    </row>
    <row r="391" spans="1:1" s="7" customFormat="1" ht="13.35" customHeight="1" x14ac:dyDescent="0.2">
      <c r="A391" s="77"/>
    </row>
    <row r="392" spans="1:1" s="7" customFormat="1" ht="13.35" customHeight="1" x14ac:dyDescent="0.2">
      <c r="A392" s="77"/>
    </row>
    <row r="393" spans="1:1" s="7" customFormat="1" ht="13.35" customHeight="1" x14ac:dyDescent="0.2">
      <c r="A393" s="77"/>
    </row>
    <row r="394" spans="1:1" s="7" customFormat="1" ht="13.35" customHeight="1" x14ac:dyDescent="0.2">
      <c r="A394" s="77"/>
    </row>
    <row r="395" spans="1:1" s="7" customFormat="1" ht="13.35" customHeight="1" x14ac:dyDescent="0.2">
      <c r="A395" s="77"/>
    </row>
    <row r="396" spans="1:1" s="7" customFormat="1" ht="13.35" customHeight="1" x14ac:dyDescent="0.2">
      <c r="A396" s="77"/>
    </row>
    <row r="397" spans="1:1" s="7" customFormat="1" ht="13.35" customHeight="1" x14ac:dyDescent="0.2">
      <c r="A397" s="77"/>
    </row>
    <row r="398" spans="1:1" s="7" customFormat="1" ht="13.35" customHeight="1" x14ac:dyDescent="0.2">
      <c r="A398" s="77"/>
    </row>
    <row r="399" spans="1:1" s="7" customFormat="1" ht="13.35" customHeight="1" x14ac:dyDescent="0.2">
      <c r="A399" s="77"/>
    </row>
    <row r="400" spans="1:1" s="7" customFormat="1" ht="13.35" customHeight="1" x14ac:dyDescent="0.2">
      <c r="A400" s="77"/>
    </row>
    <row r="401" spans="1:1" s="7" customFormat="1" ht="13.35" customHeight="1" x14ac:dyDescent="0.2">
      <c r="A401" s="77"/>
    </row>
    <row r="402" spans="1:1" s="7" customFormat="1" ht="13.35" customHeight="1" x14ac:dyDescent="0.2">
      <c r="A402" s="77"/>
    </row>
    <row r="403" spans="1:1" s="7" customFormat="1" ht="13.35" customHeight="1" x14ac:dyDescent="0.2">
      <c r="A403" s="77"/>
    </row>
    <row r="404" spans="1:1" s="7" customFormat="1" ht="13.35" customHeight="1" x14ac:dyDescent="0.2">
      <c r="A404" s="77"/>
    </row>
    <row r="405" spans="1:1" s="7" customFormat="1" ht="13.35" customHeight="1" x14ac:dyDescent="0.2">
      <c r="A405" s="77"/>
    </row>
    <row r="406" spans="1:1" s="7" customFormat="1" ht="13.35" customHeight="1" x14ac:dyDescent="0.2">
      <c r="A406" s="77"/>
    </row>
    <row r="407" spans="1:1" s="7" customFormat="1" ht="13.35" customHeight="1" x14ac:dyDescent="0.2">
      <c r="A407" s="77"/>
    </row>
    <row r="408" spans="1:1" s="7" customFormat="1" ht="13.35" customHeight="1" x14ac:dyDescent="0.2">
      <c r="A408" s="77"/>
    </row>
    <row r="409" spans="1:1" s="7" customFormat="1" ht="13.35" customHeight="1" x14ac:dyDescent="0.2">
      <c r="A409" s="77"/>
    </row>
    <row r="410" spans="1:1" s="7" customFormat="1" ht="13.35" customHeight="1" x14ac:dyDescent="0.2">
      <c r="A410" s="77"/>
    </row>
    <row r="411" spans="1:1" s="7" customFormat="1" ht="13.35" customHeight="1" x14ac:dyDescent="0.2">
      <c r="A411" s="77"/>
    </row>
    <row r="412" spans="1:1" s="7" customFormat="1" ht="13.35" customHeight="1" x14ac:dyDescent="0.2">
      <c r="A412" s="77"/>
    </row>
    <row r="413" spans="1:1" s="7" customFormat="1" ht="13.35" customHeight="1" x14ac:dyDescent="0.2">
      <c r="A413" s="77"/>
    </row>
    <row r="414" spans="1:1" s="7" customFormat="1" ht="13.35" customHeight="1" x14ac:dyDescent="0.2">
      <c r="A414" s="77"/>
    </row>
    <row r="415" spans="1:1" s="7" customFormat="1" ht="13.35" customHeight="1" x14ac:dyDescent="0.2">
      <c r="A415" s="77"/>
    </row>
    <row r="416" spans="1:1" s="7" customFormat="1" ht="13.35" customHeight="1" x14ac:dyDescent="0.2">
      <c r="A416" s="77"/>
    </row>
    <row r="417" spans="1:1" s="7" customFormat="1" ht="13.35" customHeight="1" x14ac:dyDescent="0.2">
      <c r="A417" s="77"/>
    </row>
    <row r="418" spans="1:1" s="7" customFormat="1" ht="13.35" customHeight="1" x14ac:dyDescent="0.2">
      <c r="A418" s="77"/>
    </row>
    <row r="419" spans="1:1" s="7" customFormat="1" ht="13.35" customHeight="1" x14ac:dyDescent="0.2">
      <c r="A419" s="77"/>
    </row>
    <row r="420" spans="1:1" s="7" customFormat="1" ht="13.35" customHeight="1" x14ac:dyDescent="0.2">
      <c r="A420" s="77"/>
    </row>
    <row r="421" spans="1:1" s="7" customFormat="1" ht="13.35" customHeight="1" x14ac:dyDescent="0.2">
      <c r="A421" s="77"/>
    </row>
    <row r="422" spans="1:1" s="7" customFormat="1" ht="13.35" customHeight="1" x14ac:dyDescent="0.2">
      <c r="A422" s="77"/>
    </row>
    <row r="423" spans="1:1" s="7" customFormat="1" ht="13.35" customHeight="1" x14ac:dyDescent="0.2">
      <c r="A423" s="77"/>
    </row>
    <row r="424" spans="1:1" s="7" customFormat="1" ht="13.35" customHeight="1" x14ac:dyDescent="0.2">
      <c r="A424" s="77"/>
    </row>
    <row r="425" spans="1:1" s="7" customFormat="1" ht="13.35" customHeight="1" x14ac:dyDescent="0.2">
      <c r="A425" s="77"/>
    </row>
    <row r="426" spans="1:1" s="7" customFormat="1" ht="13.35" customHeight="1" x14ac:dyDescent="0.2">
      <c r="A426" s="77"/>
    </row>
    <row r="427" spans="1:1" s="7" customFormat="1" ht="13.35" customHeight="1" x14ac:dyDescent="0.2">
      <c r="A427" s="77"/>
    </row>
    <row r="428" spans="1:1" s="7" customFormat="1" ht="13.35" customHeight="1" x14ac:dyDescent="0.2">
      <c r="A428" s="77"/>
    </row>
    <row r="429" spans="1:1" s="7" customFormat="1" ht="13.35" customHeight="1" x14ac:dyDescent="0.2">
      <c r="A429" s="77"/>
    </row>
    <row r="430" spans="1:1" s="7" customFormat="1" ht="13.35" customHeight="1" x14ac:dyDescent="0.2">
      <c r="A430" s="77"/>
    </row>
    <row r="431" spans="1:1" s="7" customFormat="1" ht="13.35" customHeight="1" x14ac:dyDescent="0.2">
      <c r="A431" s="77"/>
    </row>
    <row r="432" spans="1:1" s="7" customFormat="1" ht="13.35" customHeight="1" x14ac:dyDescent="0.2">
      <c r="A432" s="77"/>
    </row>
    <row r="433" spans="1:1" s="7" customFormat="1" ht="13.35" customHeight="1" x14ac:dyDescent="0.2">
      <c r="A433" s="77"/>
    </row>
    <row r="434" spans="1:1" s="7" customFormat="1" ht="13.35" customHeight="1" x14ac:dyDescent="0.2">
      <c r="A434" s="77"/>
    </row>
    <row r="435" spans="1:1" s="7" customFormat="1" ht="13.35" customHeight="1" x14ac:dyDescent="0.2">
      <c r="A435" s="77"/>
    </row>
    <row r="436" spans="1:1" s="7" customFormat="1" ht="13.35" customHeight="1" x14ac:dyDescent="0.2">
      <c r="A436" s="77"/>
    </row>
    <row r="437" spans="1:1" s="7" customFormat="1" ht="13.35" customHeight="1" x14ac:dyDescent="0.2">
      <c r="A437" s="77"/>
    </row>
    <row r="438" spans="1:1" s="7" customFormat="1" ht="13.35" customHeight="1" x14ac:dyDescent="0.2">
      <c r="A438" s="77"/>
    </row>
    <row r="439" spans="1:1" s="7" customFormat="1" ht="13.35" customHeight="1" x14ac:dyDescent="0.2">
      <c r="A439" s="77"/>
    </row>
    <row r="440" spans="1:1" s="7" customFormat="1" ht="13.35" customHeight="1" x14ac:dyDescent="0.2">
      <c r="A440" s="77"/>
    </row>
    <row r="441" spans="1:1" s="7" customFormat="1" ht="13.35" customHeight="1" x14ac:dyDescent="0.2">
      <c r="A441" s="77"/>
    </row>
    <row r="442" spans="1:1" s="7" customFormat="1" ht="13.35" customHeight="1" x14ac:dyDescent="0.2">
      <c r="A442" s="77"/>
    </row>
    <row r="443" spans="1:1" s="7" customFormat="1" ht="13.35" customHeight="1" x14ac:dyDescent="0.2">
      <c r="A443" s="77"/>
    </row>
    <row r="444" spans="1:1" s="7" customFormat="1" ht="13.35" customHeight="1" x14ac:dyDescent="0.2">
      <c r="A444" s="77"/>
    </row>
    <row r="445" spans="1:1" s="7" customFormat="1" ht="13.35" customHeight="1" x14ac:dyDescent="0.2">
      <c r="A445" s="77"/>
    </row>
    <row r="446" spans="1:1" s="7" customFormat="1" ht="13.35" customHeight="1" x14ac:dyDescent="0.2">
      <c r="A446" s="77"/>
    </row>
    <row r="447" spans="1:1" s="7" customFormat="1" ht="13.35" customHeight="1" x14ac:dyDescent="0.2">
      <c r="A447" s="77"/>
    </row>
    <row r="448" spans="1:1" s="7" customFormat="1" ht="13.35" customHeight="1" x14ac:dyDescent="0.2">
      <c r="A448" s="77"/>
    </row>
    <row r="449" spans="1:1" s="7" customFormat="1" ht="13.35" customHeight="1" x14ac:dyDescent="0.2">
      <c r="A449" s="77"/>
    </row>
    <row r="450" spans="1:1" s="7" customFormat="1" ht="13.35" customHeight="1" x14ac:dyDescent="0.2">
      <c r="A450" s="77"/>
    </row>
    <row r="451" spans="1:1" s="7" customFormat="1" ht="13.35" customHeight="1" x14ac:dyDescent="0.2">
      <c r="A451" s="77"/>
    </row>
    <row r="452" spans="1:1" s="7" customFormat="1" ht="13.35" customHeight="1" x14ac:dyDescent="0.2">
      <c r="A452" s="77"/>
    </row>
    <row r="453" spans="1:1" s="7" customFormat="1" ht="13.35" customHeight="1" x14ac:dyDescent="0.2">
      <c r="A453" s="77"/>
    </row>
    <row r="454" spans="1:1" s="7" customFormat="1" ht="13.35" customHeight="1" x14ac:dyDescent="0.2">
      <c r="A454" s="77"/>
    </row>
    <row r="455" spans="1:1" s="7" customFormat="1" ht="13.35" customHeight="1" x14ac:dyDescent="0.2">
      <c r="A455" s="77"/>
    </row>
    <row r="456" spans="1:1" s="7" customFormat="1" ht="13.35" customHeight="1" x14ac:dyDescent="0.2">
      <c r="A456" s="77"/>
    </row>
    <row r="457" spans="1:1" s="7" customFormat="1" ht="13.35" customHeight="1" x14ac:dyDescent="0.2">
      <c r="A457" s="77"/>
    </row>
    <row r="458" spans="1:1" s="7" customFormat="1" ht="13.35" customHeight="1" x14ac:dyDescent="0.2">
      <c r="A458" s="77"/>
    </row>
    <row r="459" spans="1:1" s="7" customFormat="1" ht="13.35" customHeight="1" x14ac:dyDescent="0.2">
      <c r="A459" s="77"/>
    </row>
    <row r="460" spans="1:1" s="7" customFormat="1" ht="13.35" customHeight="1" x14ac:dyDescent="0.2">
      <c r="A460" s="77"/>
    </row>
    <row r="461" spans="1:1" s="7" customFormat="1" ht="13.35" customHeight="1" x14ac:dyDescent="0.2">
      <c r="A461" s="77"/>
    </row>
    <row r="462" spans="1:1" s="7" customFormat="1" ht="13.35" customHeight="1" x14ac:dyDescent="0.2">
      <c r="A462" s="77"/>
    </row>
    <row r="463" spans="1:1" s="7" customFormat="1" ht="13.35" customHeight="1" x14ac:dyDescent="0.2">
      <c r="A463" s="77"/>
    </row>
    <row r="464" spans="1:1" s="7" customFormat="1" ht="13.35" customHeight="1" x14ac:dyDescent="0.2">
      <c r="A464" s="77"/>
    </row>
    <row r="465" spans="1:1" s="7" customFormat="1" ht="13.35" customHeight="1" x14ac:dyDescent="0.2">
      <c r="A465" s="77"/>
    </row>
    <row r="466" spans="1:1" s="7" customFormat="1" ht="13.35" customHeight="1" x14ac:dyDescent="0.2">
      <c r="A466" s="77"/>
    </row>
    <row r="467" spans="1:1" s="7" customFormat="1" ht="13.35" customHeight="1" x14ac:dyDescent="0.2">
      <c r="A467" s="77"/>
    </row>
    <row r="468" spans="1:1" s="7" customFormat="1" ht="13.35" customHeight="1" x14ac:dyDescent="0.2">
      <c r="A468" s="77"/>
    </row>
    <row r="469" spans="1:1" s="7" customFormat="1" ht="13.35" customHeight="1" x14ac:dyDescent="0.2">
      <c r="A469" s="77"/>
    </row>
    <row r="470" spans="1:1" s="7" customFormat="1" ht="13.35" customHeight="1" x14ac:dyDescent="0.2">
      <c r="A470" s="77"/>
    </row>
    <row r="471" spans="1:1" s="7" customFormat="1" ht="13.35" customHeight="1" x14ac:dyDescent="0.2">
      <c r="A471" s="77"/>
    </row>
    <row r="472" spans="1:1" s="7" customFormat="1" ht="13.35" customHeight="1" x14ac:dyDescent="0.2">
      <c r="A472" s="77"/>
    </row>
    <row r="473" spans="1:1" s="7" customFormat="1" ht="13.35" customHeight="1" x14ac:dyDescent="0.2">
      <c r="A473" s="77"/>
    </row>
    <row r="474" spans="1:1" s="7" customFormat="1" ht="13.35" customHeight="1" x14ac:dyDescent="0.2">
      <c r="A474" s="77"/>
    </row>
    <row r="475" spans="1:1" s="7" customFormat="1" ht="13.35" customHeight="1" x14ac:dyDescent="0.2">
      <c r="A475" s="77"/>
    </row>
    <row r="476" spans="1:1" s="7" customFormat="1" ht="13.35" customHeight="1" x14ac:dyDescent="0.2">
      <c r="A476" s="77"/>
    </row>
    <row r="477" spans="1:1" s="7" customFormat="1" ht="13.35" customHeight="1" x14ac:dyDescent="0.2">
      <c r="A477" s="77"/>
    </row>
    <row r="478" spans="1:1" s="7" customFormat="1" ht="13.35" customHeight="1" x14ac:dyDescent="0.2">
      <c r="A478" s="77"/>
    </row>
    <row r="479" spans="1:1" s="7" customFormat="1" ht="13.35" customHeight="1" x14ac:dyDescent="0.2">
      <c r="A479" s="77"/>
    </row>
    <row r="480" spans="1:1" s="7" customFormat="1" ht="13.35" customHeight="1" x14ac:dyDescent="0.2">
      <c r="A480" s="77"/>
    </row>
    <row r="481" spans="1:1" s="7" customFormat="1" ht="13.35" customHeight="1" x14ac:dyDescent="0.2">
      <c r="A481" s="77"/>
    </row>
    <row r="482" spans="1:1" s="7" customFormat="1" ht="13.35" customHeight="1" x14ac:dyDescent="0.2">
      <c r="A482" s="77"/>
    </row>
    <row r="483" spans="1:1" s="7" customFormat="1" ht="13.35" customHeight="1" x14ac:dyDescent="0.2">
      <c r="A483" s="77"/>
    </row>
    <row r="484" spans="1:1" s="7" customFormat="1" ht="13.35" customHeight="1" x14ac:dyDescent="0.2">
      <c r="A484" s="77"/>
    </row>
    <row r="485" spans="1:1" s="7" customFormat="1" ht="13.35" customHeight="1" x14ac:dyDescent="0.2">
      <c r="A485" s="77"/>
    </row>
    <row r="486" spans="1:1" s="7" customFormat="1" ht="13.35" customHeight="1" x14ac:dyDescent="0.2">
      <c r="A486" s="77"/>
    </row>
    <row r="487" spans="1:1" s="7" customFormat="1" ht="13.35" customHeight="1" x14ac:dyDescent="0.2">
      <c r="A487" s="77"/>
    </row>
    <row r="488" spans="1:1" s="7" customFormat="1" ht="13.35" customHeight="1" x14ac:dyDescent="0.2">
      <c r="A488" s="77"/>
    </row>
    <row r="489" spans="1:1" s="7" customFormat="1" ht="13.35" customHeight="1" x14ac:dyDescent="0.2">
      <c r="A489" s="77"/>
    </row>
    <row r="490" spans="1:1" s="7" customFormat="1" ht="13.35" customHeight="1" x14ac:dyDescent="0.2">
      <c r="A490" s="77"/>
    </row>
    <row r="491" spans="1:1" s="7" customFormat="1" ht="13.35" customHeight="1" x14ac:dyDescent="0.2">
      <c r="A491" s="77"/>
    </row>
    <row r="492" spans="1:1" s="7" customFormat="1" ht="13.35" customHeight="1" x14ac:dyDescent="0.2">
      <c r="A492" s="77"/>
    </row>
    <row r="493" spans="1:1" s="7" customFormat="1" ht="13.35" customHeight="1" x14ac:dyDescent="0.2">
      <c r="A493" s="77"/>
    </row>
    <row r="494" spans="1:1" s="7" customFormat="1" ht="13.35" customHeight="1" x14ac:dyDescent="0.2">
      <c r="A494" s="77"/>
    </row>
    <row r="495" spans="1:1" s="7" customFormat="1" ht="13.35" customHeight="1" x14ac:dyDescent="0.2">
      <c r="A495" s="77"/>
    </row>
    <row r="496" spans="1:1" s="7" customFormat="1" ht="13.35" customHeight="1" x14ac:dyDescent="0.2">
      <c r="A496" s="77"/>
    </row>
    <row r="497" spans="1:1" s="7" customFormat="1" ht="13.35" customHeight="1" x14ac:dyDescent="0.2">
      <c r="A497" s="77"/>
    </row>
    <row r="498" spans="1:1" s="7" customFormat="1" ht="13.35" customHeight="1" x14ac:dyDescent="0.2">
      <c r="A498" s="77"/>
    </row>
    <row r="499" spans="1:1" s="7" customFormat="1" ht="13.35" customHeight="1" x14ac:dyDescent="0.2">
      <c r="A499" s="77"/>
    </row>
    <row r="500" spans="1:1" s="7" customFormat="1" ht="13.35" customHeight="1" x14ac:dyDescent="0.2">
      <c r="A500" s="77"/>
    </row>
    <row r="501" spans="1:1" s="7" customFormat="1" ht="13.35" customHeight="1" x14ac:dyDescent="0.2">
      <c r="A501" s="77"/>
    </row>
    <row r="502" spans="1:1" s="7" customFormat="1" ht="13.35" customHeight="1" x14ac:dyDescent="0.2">
      <c r="A502" s="77"/>
    </row>
    <row r="503" spans="1:1" s="7" customFormat="1" ht="13.35" customHeight="1" x14ac:dyDescent="0.2">
      <c r="A503" s="77"/>
    </row>
    <row r="504" spans="1:1" s="7" customFormat="1" ht="13.35" customHeight="1" x14ac:dyDescent="0.2">
      <c r="A504" s="77"/>
    </row>
    <row r="505" spans="1:1" s="7" customFormat="1" ht="13.35" customHeight="1" x14ac:dyDescent="0.2">
      <c r="A505" s="77"/>
    </row>
    <row r="506" spans="1:1" s="7" customFormat="1" ht="13.35" customHeight="1" x14ac:dyDescent="0.2">
      <c r="A506" s="77"/>
    </row>
    <row r="507" spans="1:1" s="7" customFormat="1" ht="13.35" customHeight="1" x14ac:dyDescent="0.2">
      <c r="A507" s="77"/>
    </row>
    <row r="508" spans="1:1" s="7" customFormat="1" ht="13.35" customHeight="1" x14ac:dyDescent="0.2">
      <c r="A508" s="77"/>
    </row>
    <row r="509" spans="1:1" s="7" customFormat="1" ht="13.35" customHeight="1" x14ac:dyDescent="0.2">
      <c r="A509" s="77"/>
    </row>
    <row r="510" spans="1:1" s="7" customFormat="1" ht="13.35" customHeight="1" x14ac:dyDescent="0.2">
      <c r="A510" s="77"/>
    </row>
    <row r="511" spans="1:1" s="7" customFormat="1" ht="13.35" customHeight="1" x14ac:dyDescent="0.2">
      <c r="A511" s="77"/>
    </row>
    <row r="512" spans="1:1" s="7" customFormat="1" ht="13.35" customHeight="1" x14ac:dyDescent="0.2">
      <c r="A512" s="77"/>
    </row>
    <row r="513" spans="1:1" s="7" customFormat="1" ht="13.35" customHeight="1" x14ac:dyDescent="0.2">
      <c r="A513" s="77"/>
    </row>
    <row r="514" spans="1:1" s="7" customFormat="1" ht="13.35" customHeight="1" x14ac:dyDescent="0.2">
      <c r="A514" s="77"/>
    </row>
    <row r="515" spans="1:1" s="7" customFormat="1" ht="13.35" customHeight="1" x14ac:dyDescent="0.2">
      <c r="A515" s="77"/>
    </row>
    <row r="516" spans="1:1" s="7" customFormat="1" ht="13.35" customHeight="1" x14ac:dyDescent="0.2">
      <c r="A516" s="77"/>
    </row>
    <row r="517" spans="1:1" s="7" customFormat="1" ht="13.35" customHeight="1" x14ac:dyDescent="0.2">
      <c r="A517" s="77"/>
    </row>
    <row r="518" spans="1:1" s="7" customFormat="1" ht="13.35" customHeight="1" x14ac:dyDescent="0.2">
      <c r="A518" s="77"/>
    </row>
    <row r="519" spans="1:1" s="7" customFormat="1" ht="13.35" customHeight="1" x14ac:dyDescent="0.2">
      <c r="A519" s="77"/>
    </row>
    <row r="520" spans="1:1" s="7" customFormat="1" ht="13.35" customHeight="1" x14ac:dyDescent="0.2">
      <c r="A520" s="77"/>
    </row>
    <row r="521" spans="1:1" s="7" customFormat="1" ht="13.35" customHeight="1" x14ac:dyDescent="0.2">
      <c r="A521" s="77"/>
    </row>
    <row r="522" spans="1:1" s="7" customFormat="1" ht="13.35" customHeight="1" x14ac:dyDescent="0.2">
      <c r="A522" s="77"/>
    </row>
    <row r="523" spans="1:1" s="7" customFormat="1" ht="13.35" customHeight="1" x14ac:dyDescent="0.2">
      <c r="A523" s="77"/>
    </row>
    <row r="524" spans="1:1" s="7" customFormat="1" ht="13.35" customHeight="1" x14ac:dyDescent="0.2">
      <c r="A524" s="77"/>
    </row>
    <row r="525" spans="1:1" s="7" customFormat="1" ht="13.35" customHeight="1" x14ac:dyDescent="0.2">
      <c r="A525" s="77"/>
    </row>
    <row r="526" spans="1:1" s="7" customFormat="1" ht="13.35" customHeight="1" x14ac:dyDescent="0.2">
      <c r="A526" s="77"/>
    </row>
    <row r="527" spans="1:1" s="7" customFormat="1" ht="13.35" customHeight="1" x14ac:dyDescent="0.2">
      <c r="A527" s="77"/>
    </row>
    <row r="528" spans="1:1" s="7" customFormat="1" ht="13.35" customHeight="1" x14ac:dyDescent="0.2">
      <c r="A528" s="77"/>
    </row>
    <row r="529" spans="1:1" s="7" customFormat="1" ht="13.35" customHeight="1" x14ac:dyDescent="0.2">
      <c r="A529" s="77"/>
    </row>
    <row r="530" spans="1:1" s="7" customFormat="1" ht="13.35" customHeight="1" x14ac:dyDescent="0.2">
      <c r="A530" s="77"/>
    </row>
    <row r="531" spans="1:1" s="7" customFormat="1" ht="13.35" customHeight="1" x14ac:dyDescent="0.2">
      <c r="A531" s="77"/>
    </row>
    <row r="532" spans="1:1" s="7" customFormat="1" ht="13.35" customHeight="1" x14ac:dyDescent="0.2">
      <c r="A532" s="77"/>
    </row>
    <row r="533" spans="1:1" s="7" customFormat="1" ht="13.35" customHeight="1" x14ac:dyDescent="0.2">
      <c r="A533" s="77"/>
    </row>
    <row r="534" spans="1:1" s="7" customFormat="1" ht="13.35" customHeight="1" x14ac:dyDescent="0.2">
      <c r="A534" s="77"/>
    </row>
    <row r="535" spans="1:1" s="7" customFormat="1" ht="13.35" customHeight="1" x14ac:dyDescent="0.2">
      <c r="A535" s="77"/>
    </row>
    <row r="536" spans="1:1" s="7" customFormat="1" ht="13.35" customHeight="1" x14ac:dyDescent="0.2">
      <c r="A536" s="77"/>
    </row>
    <row r="537" spans="1:1" s="7" customFormat="1" ht="13.35" customHeight="1" x14ac:dyDescent="0.2">
      <c r="A537" s="77"/>
    </row>
    <row r="538" spans="1:1" s="7" customFormat="1" ht="13.35" customHeight="1" x14ac:dyDescent="0.2">
      <c r="A538" s="77"/>
    </row>
    <row r="539" spans="1:1" s="7" customFormat="1" ht="13.35" customHeight="1" x14ac:dyDescent="0.2">
      <c r="A539" s="77"/>
    </row>
    <row r="540" spans="1:1" s="7" customFormat="1" ht="13.35" customHeight="1" x14ac:dyDescent="0.2">
      <c r="A540" s="77"/>
    </row>
    <row r="541" spans="1:1" s="7" customFormat="1" ht="13.35" customHeight="1" x14ac:dyDescent="0.2">
      <c r="A541" s="77"/>
    </row>
    <row r="542" spans="1:1" s="7" customFormat="1" ht="13.35" customHeight="1" x14ac:dyDescent="0.2">
      <c r="A542" s="77"/>
    </row>
    <row r="543" spans="1:1" s="7" customFormat="1" ht="13.35" customHeight="1" x14ac:dyDescent="0.2">
      <c r="A543" s="77"/>
    </row>
    <row r="544" spans="1:1" s="7" customFormat="1" ht="13.35" customHeight="1" x14ac:dyDescent="0.2">
      <c r="A544" s="77"/>
    </row>
    <row r="545" spans="1:1" s="7" customFormat="1" ht="13.35" customHeight="1" x14ac:dyDescent="0.2">
      <c r="A545" s="77"/>
    </row>
    <row r="546" spans="1:1" s="7" customFormat="1" ht="13.35" customHeight="1" x14ac:dyDescent="0.2">
      <c r="A546" s="77"/>
    </row>
    <row r="547" spans="1:1" s="7" customFormat="1" ht="13.35" customHeight="1" x14ac:dyDescent="0.2">
      <c r="A547" s="77"/>
    </row>
    <row r="548" spans="1:1" s="7" customFormat="1" ht="13.35" customHeight="1" x14ac:dyDescent="0.2">
      <c r="A548" s="77"/>
    </row>
    <row r="549" spans="1:1" s="7" customFormat="1" ht="13.35" customHeight="1" x14ac:dyDescent="0.2">
      <c r="A549" s="77"/>
    </row>
    <row r="550" spans="1:1" s="7" customFormat="1" ht="13.35" customHeight="1" x14ac:dyDescent="0.2">
      <c r="A550" s="77"/>
    </row>
    <row r="551" spans="1:1" s="7" customFormat="1" ht="13.35" customHeight="1" x14ac:dyDescent="0.2">
      <c r="A551" s="77"/>
    </row>
    <row r="552" spans="1:1" s="7" customFormat="1" ht="13.35" customHeight="1" x14ac:dyDescent="0.2">
      <c r="A552" s="77"/>
    </row>
    <row r="553" spans="1:1" s="7" customFormat="1" ht="13.35" customHeight="1" x14ac:dyDescent="0.2">
      <c r="A553" s="77"/>
    </row>
    <row r="554" spans="1:1" s="7" customFormat="1" ht="13.35" customHeight="1" x14ac:dyDescent="0.2">
      <c r="A554" s="77"/>
    </row>
    <row r="555" spans="1:1" s="7" customFormat="1" ht="13.35" customHeight="1" x14ac:dyDescent="0.2">
      <c r="A555" s="77"/>
    </row>
    <row r="556" spans="1:1" s="7" customFormat="1" ht="13.35" customHeight="1" x14ac:dyDescent="0.2">
      <c r="A556" s="77"/>
    </row>
    <row r="557" spans="1:1" s="7" customFormat="1" ht="13.35" customHeight="1" x14ac:dyDescent="0.2">
      <c r="A557" s="77"/>
    </row>
    <row r="558" spans="1:1" s="7" customFormat="1" ht="13.35" customHeight="1" x14ac:dyDescent="0.2">
      <c r="A558" s="77"/>
    </row>
    <row r="559" spans="1:1" s="7" customFormat="1" ht="13.35" customHeight="1" x14ac:dyDescent="0.2">
      <c r="A559" s="77"/>
    </row>
    <row r="560" spans="1:1" s="7" customFormat="1" ht="13.35" customHeight="1" x14ac:dyDescent="0.2">
      <c r="A560" s="77"/>
    </row>
    <row r="561" spans="1:1" s="7" customFormat="1" ht="13.35" customHeight="1" x14ac:dyDescent="0.2">
      <c r="A561" s="77"/>
    </row>
    <row r="562" spans="1:1" s="7" customFormat="1" ht="13.35" customHeight="1" x14ac:dyDescent="0.2">
      <c r="A562" s="77"/>
    </row>
    <row r="563" spans="1:1" s="7" customFormat="1" ht="13.35" customHeight="1" x14ac:dyDescent="0.2">
      <c r="A563" s="77"/>
    </row>
    <row r="564" spans="1:1" s="7" customFormat="1" ht="13.35" customHeight="1" x14ac:dyDescent="0.2">
      <c r="A564" s="77"/>
    </row>
    <row r="565" spans="1:1" s="7" customFormat="1" ht="13.35" customHeight="1" x14ac:dyDescent="0.2">
      <c r="A565" s="77"/>
    </row>
    <row r="566" spans="1:1" s="7" customFormat="1" ht="13.35" customHeight="1" x14ac:dyDescent="0.2">
      <c r="A566" s="77"/>
    </row>
    <row r="567" spans="1:1" s="7" customFormat="1" ht="13.35" customHeight="1" x14ac:dyDescent="0.2">
      <c r="A567" s="77"/>
    </row>
    <row r="568" spans="1:1" s="7" customFormat="1" ht="13.35" customHeight="1" x14ac:dyDescent="0.2">
      <c r="A568" s="77"/>
    </row>
    <row r="569" spans="1:1" s="7" customFormat="1" ht="13.35" customHeight="1" x14ac:dyDescent="0.2">
      <c r="A569" s="77"/>
    </row>
    <row r="570" spans="1:1" s="7" customFormat="1" ht="13.35" customHeight="1" x14ac:dyDescent="0.2">
      <c r="A570" s="77"/>
    </row>
    <row r="571" spans="1:1" s="7" customFormat="1" ht="13.35" customHeight="1" x14ac:dyDescent="0.2">
      <c r="A571" s="77"/>
    </row>
    <row r="572" spans="1:1" s="7" customFormat="1" ht="13.35" customHeight="1" x14ac:dyDescent="0.2">
      <c r="A572" s="77"/>
    </row>
    <row r="573" spans="1:1" s="7" customFormat="1" ht="13.35" customHeight="1" x14ac:dyDescent="0.2">
      <c r="A573" s="77"/>
    </row>
    <row r="574" spans="1:1" s="7" customFormat="1" ht="13.35" customHeight="1" x14ac:dyDescent="0.2">
      <c r="A574" s="77"/>
    </row>
    <row r="575" spans="1:1" s="7" customFormat="1" ht="13.35" customHeight="1" x14ac:dyDescent="0.2">
      <c r="A575" s="77"/>
    </row>
    <row r="576" spans="1:1" s="7" customFormat="1" ht="13.35" customHeight="1" x14ac:dyDescent="0.2">
      <c r="A576" s="77"/>
    </row>
    <row r="577" spans="1:1" s="7" customFormat="1" ht="13.35" customHeight="1" x14ac:dyDescent="0.2">
      <c r="A577" s="77"/>
    </row>
    <row r="578" spans="1:1" s="7" customFormat="1" ht="13.35" customHeight="1" x14ac:dyDescent="0.2">
      <c r="A578" s="77"/>
    </row>
    <row r="579" spans="1:1" s="7" customFormat="1" ht="13.35" customHeight="1" x14ac:dyDescent="0.2">
      <c r="A579" s="77"/>
    </row>
    <row r="580" spans="1:1" s="7" customFormat="1" ht="13.35" customHeight="1" x14ac:dyDescent="0.2">
      <c r="A580" s="77"/>
    </row>
    <row r="581" spans="1:1" s="7" customFormat="1" ht="13.35" customHeight="1" x14ac:dyDescent="0.2">
      <c r="A581" s="77"/>
    </row>
    <row r="582" spans="1:1" s="7" customFormat="1" ht="13.35" customHeight="1" x14ac:dyDescent="0.2">
      <c r="A582" s="77"/>
    </row>
    <row r="583" spans="1:1" s="7" customFormat="1" ht="13.35" customHeight="1" x14ac:dyDescent="0.2">
      <c r="A583" s="77"/>
    </row>
    <row r="584" spans="1:1" s="7" customFormat="1" ht="13.35" customHeight="1" x14ac:dyDescent="0.2">
      <c r="A584" s="77"/>
    </row>
    <row r="585" spans="1:1" s="7" customFormat="1" ht="13.35" customHeight="1" x14ac:dyDescent="0.2">
      <c r="A585" s="77"/>
    </row>
    <row r="586" spans="1:1" s="7" customFormat="1" ht="13.35" customHeight="1" x14ac:dyDescent="0.2">
      <c r="A586" s="77"/>
    </row>
    <row r="587" spans="1:1" s="7" customFormat="1" ht="13.35" customHeight="1" x14ac:dyDescent="0.2">
      <c r="A587" s="77"/>
    </row>
    <row r="588" spans="1:1" s="7" customFormat="1" ht="13.35" customHeight="1" x14ac:dyDescent="0.2">
      <c r="A588" s="77"/>
    </row>
    <row r="589" spans="1:1" s="7" customFormat="1" ht="13.35" customHeight="1" x14ac:dyDescent="0.2">
      <c r="A589" s="77"/>
    </row>
    <row r="590" spans="1:1" s="7" customFormat="1" ht="13.35" customHeight="1" x14ac:dyDescent="0.2">
      <c r="A590" s="77"/>
    </row>
    <row r="591" spans="1:1" s="7" customFormat="1" ht="13.35" customHeight="1" x14ac:dyDescent="0.2">
      <c r="A591" s="77"/>
    </row>
    <row r="592" spans="1:1" s="7" customFormat="1" ht="13.35" customHeight="1" x14ac:dyDescent="0.2">
      <c r="A592" s="77"/>
    </row>
    <row r="593" spans="1:1" s="7" customFormat="1" ht="13.35" customHeight="1" x14ac:dyDescent="0.2">
      <c r="A593" s="77"/>
    </row>
    <row r="594" spans="1:1" s="7" customFormat="1" ht="13.35" customHeight="1" x14ac:dyDescent="0.2">
      <c r="A594" s="77"/>
    </row>
    <row r="595" spans="1:1" s="7" customFormat="1" ht="13.35" customHeight="1" x14ac:dyDescent="0.2">
      <c r="A595" s="77"/>
    </row>
    <row r="596" spans="1:1" s="7" customFormat="1" ht="13.35" customHeight="1" x14ac:dyDescent="0.2">
      <c r="A596" s="77"/>
    </row>
    <row r="597" spans="1:1" s="7" customFormat="1" ht="13.35" customHeight="1" x14ac:dyDescent="0.2">
      <c r="A597" s="77"/>
    </row>
    <row r="598" spans="1:1" s="7" customFormat="1" ht="13.35" customHeight="1" x14ac:dyDescent="0.2">
      <c r="A598" s="77"/>
    </row>
    <row r="599" spans="1:1" s="7" customFormat="1" ht="13.35" customHeight="1" x14ac:dyDescent="0.2">
      <c r="A599" s="77"/>
    </row>
    <row r="600" spans="1:1" s="7" customFormat="1" ht="13.35" customHeight="1" x14ac:dyDescent="0.2">
      <c r="A600" s="77"/>
    </row>
    <row r="601" spans="1:1" s="7" customFormat="1" ht="13.35" customHeight="1" x14ac:dyDescent="0.2">
      <c r="A601" s="77"/>
    </row>
    <row r="602" spans="1:1" s="7" customFormat="1" ht="13.35" customHeight="1" x14ac:dyDescent="0.2">
      <c r="A602" s="77"/>
    </row>
    <row r="603" spans="1:1" s="7" customFormat="1" ht="13.35" customHeight="1" x14ac:dyDescent="0.2">
      <c r="A603" s="77"/>
    </row>
    <row r="604" spans="1:1" s="7" customFormat="1" ht="13.35" customHeight="1" x14ac:dyDescent="0.2">
      <c r="A604" s="77"/>
    </row>
    <row r="605" spans="1:1" s="7" customFormat="1" ht="13.35" customHeight="1" x14ac:dyDescent="0.2">
      <c r="A605" s="77"/>
    </row>
    <row r="606" spans="1:1" s="7" customFormat="1" ht="13.35" customHeight="1" x14ac:dyDescent="0.2">
      <c r="A606" s="77"/>
    </row>
    <row r="607" spans="1:1" s="7" customFormat="1" ht="13.35" customHeight="1" x14ac:dyDescent="0.2">
      <c r="A607" s="77"/>
    </row>
    <row r="608" spans="1:1" s="7" customFormat="1" ht="13.35" customHeight="1" x14ac:dyDescent="0.2">
      <c r="A608" s="77"/>
    </row>
    <row r="609" spans="1:1" s="7" customFormat="1" ht="13.35" customHeight="1" x14ac:dyDescent="0.2">
      <c r="A609" s="77"/>
    </row>
    <row r="610" spans="1:1" s="7" customFormat="1" ht="13.35" customHeight="1" x14ac:dyDescent="0.2">
      <c r="A610" s="77"/>
    </row>
    <row r="611" spans="1:1" s="7" customFormat="1" ht="13.35" customHeight="1" x14ac:dyDescent="0.2">
      <c r="A611" s="77"/>
    </row>
    <row r="612" spans="1:1" s="7" customFormat="1" ht="13.35" customHeight="1" x14ac:dyDescent="0.2">
      <c r="A612" s="77"/>
    </row>
    <row r="613" spans="1:1" s="7" customFormat="1" ht="13.35" customHeight="1" x14ac:dyDescent="0.2">
      <c r="A613" s="77"/>
    </row>
    <row r="614" spans="1:1" s="7" customFormat="1" ht="13.35" customHeight="1" x14ac:dyDescent="0.2">
      <c r="A614" s="77"/>
    </row>
    <row r="615" spans="1:1" s="7" customFormat="1" ht="13.35" customHeight="1" x14ac:dyDescent="0.2">
      <c r="A615" s="77"/>
    </row>
    <row r="616" spans="1:1" s="7" customFormat="1" ht="13.35" customHeight="1" x14ac:dyDescent="0.2">
      <c r="A616" s="77"/>
    </row>
    <row r="617" spans="1:1" s="7" customFormat="1" ht="13.35" customHeight="1" x14ac:dyDescent="0.2">
      <c r="A617" s="77"/>
    </row>
    <row r="618" spans="1:1" s="7" customFormat="1" ht="13.35" customHeight="1" x14ac:dyDescent="0.2">
      <c r="A618" s="77"/>
    </row>
    <row r="619" spans="1:1" s="7" customFormat="1" ht="13.35" customHeight="1" x14ac:dyDescent="0.2">
      <c r="A619" s="77"/>
    </row>
    <row r="620" spans="1:1" s="7" customFormat="1" ht="13.35" customHeight="1" x14ac:dyDescent="0.2">
      <c r="A620" s="77"/>
    </row>
    <row r="621" spans="1:1" s="7" customFormat="1" ht="13.35" customHeight="1" x14ac:dyDescent="0.2">
      <c r="A621" s="77"/>
    </row>
    <row r="622" spans="1:1" s="7" customFormat="1" ht="13.35" customHeight="1" x14ac:dyDescent="0.2">
      <c r="A622" s="77"/>
    </row>
    <row r="623" spans="1:1" s="7" customFormat="1" ht="13.35" customHeight="1" x14ac:dyDescent="0.2">
      <c r="A623" s="77"/>
    </row>
    <row r="624" spans="1:1" s="7" customFormat="1" ht="13.35" customHeight="1" x14ac:dyDescent="0.2">
      <c r="A624" s="77"/>
    </row>
    <row r="625" spans="1:1" s="7" customFormat="1" ht="13.35" customHeight="1" x14ac:dyDescent="0.2">
      <c r="A625" s="77"/>
    </row>
    <row r="626" spans="1:1" s="7" customFormat="1" ht="13.35" customHeight="1" x14ac:dyDescent="0.2">
      <c r="A626" s="77"/>
    </row>
    <row r="627" spans="1:1" s="7" customFormat="1" ht="13.35" customHeight="1" x14ac:dyDescent="0.2">
      <c r="A627" s="77"/>
    </row>
    <row r="628" spans="1:1" s="7" customFormat="1" ht="13.35" customHeight="1" x14ac:dyDescent="0.2">
      <c r="A628" s="77"/>
    </row>
    <row r="629" spans="1:1" s="7" customFormat="1" ht="13.35" customHeight="1" x14ac:dyDescent="0.2">
      <c r="A629" s="77"/>
    </row>
    <row r="630" spans="1:1" s="7" customFormat="1" ht="13.35" customHeight="1" x14ac:dyDescent="0.2">
      <c r="A630" s="77"/>
    </row>
    <row r="631" spans="1:1" s="7" customFormat="1" ht="13.35" customHeight="1" x14ac:dyDescent="0.2">
      <c r="A631" s="77"/>
    </row>
    <row r="632" spans="1:1" s="7" customFormat="1" ht="13.35" customHeight="1" x14ac:dyDescent="0.2">
      <c r="A632" s="77"/>
    </row>
    <row r="633" spans="1:1" s="7" customFormat="1" ht="13.35" customHeight="1" x14ac:dyDescent="0.2">
      <c r="A633" s="77"/>
    </row>
    <row r="634" spans="1:1" s="7" customFormat="1" ht="13.35" customHeight="1" x14ac:dyDescent="0.2">
      <c r="A634" s="77"/>
    </row>
    <row r="635" spans="1:1" s="7" customFormat="1" ht="13.35" customHeight="1" x14ac:dyDescent="0.2">
      <c r="A635" s="77"/>
    </row>
    <row r="636" spans="1:1" s="7" customFormat="1" ht="13.35" customHeight="1" x14ac:dyDescent="0.2">
      <c r="A636" s="77"/>
    </row>
    <row r="637" spans="1:1" s="7" customFormat="1" ht="13.35" customHeight="1" x14ac:dyDescent="0.2">
      <c r="A637" s="77"/>
    </row>
    <row r="638" spans="1:1" s="7" customFormat="1" ht="13.35" customHeight="1" x14ac:dyDescent="0.2">
      <c r="A638" s="77"/>
    </row>
    <row r="639" spans="1:1" s="7" customFormat="1" ht="13.35" customHeight="1" x14ac:dyDescent="0.2">
      <c r="A639" s="77"/>
    </row>
    <row r="640" spans="1:1" s="7" customFormat="1" ht="13.35" customHeight="1" x14ac:dyDescent="0.2">
      <c r="A640" s="77"/>
    </row>
    <row r="641" spans="1:1" s="7" customFormat="1" ht="13.35" customHeight="1" x14ac:dyDescent="0.2">
      <c r="A641" s="77"/>
    </row>
    <row r="642" spans="1:1" s="7" customFormat="1" ht="13.35" customHeight="1" x14ac:dyDescent="0.2">
      <c r="A642" s="77"/>
    </row>
    <row r="643" spans="1:1" s="7" customFormat="1" ht="13.35" customHeight="1" x14ac:dyDescent="0.2">
      <c r="A643" s="77"/>
    </row>
    <row r="644" spans="1:1" s="7" customFormat="1" ht="13.35" customHeight="1" x14ac:dyDescent="0.2">
      <c r="A644" s="77"/>
    </row>
    <row r="645" spans="1:1" s="7" customFormat="1" ht="13.35" customHeight="1" x14ac:dyDescent="0.2">
      <c r="A645" s="77"/>
    </row>
    <row r="646" spans="1:1" s="7" customFormat="1" ht="13.35" customHeight="1" x14ac:dyDescent="0.2">
      <c r="A646" s="77"/>
    </row>
    <row r="647" spans="1:1" s="7" customFormat="1" ht="13.35" customHeight="1" x14ac:dyDescent="0.2">
      <c r="A647" s="77"/>
    </row>
    <row r="648" spans="1:1" s="7" customFormat="1" ht="13.35" customHeight="1" x14ac:dyDescent="0.2">
      <c r="A648" s="77"/>
    </row>
    <row r="649" spans="1:1" s="7" customFormat="1" ht="13.35" customHeight="1" x14ac:dyDescent="0.2">
      <c r="A649" s="77"/>
    </row>
    <row r="650" spans="1:1" s="7" customFormat="1" ht="13.35" customHeight="1" x14ac:dyDescent="0.2">
      <c r="A650" s="77"/>
    </row>
    <row r="651" spans="1:1" s="7" customFormat="1" ht="13.35" customHeight="1" x14ac:dyDescent="0.2">
      <c r="A651" s="77"/>
    </row>
    <row r="652" spans="1:1" s="7" customFormat="1" ht="13.35" customHeight="1" x14ac:dyDescent="0.2">
      <c r="A652" s="77"/>
    </row>
    <row r="653" spans="1:1" s="7" customFormat="1" ht="13.35" customHeight="1" x14ac:dyDescent="0.2">
      <c r="A653" s="77"/>
    </row>
    <row r="654" spans="1:1" s="7" customFormat="1" ht="13.35" customHeight="1" x14ac:dyDescent="0.2">
      <c r="A654" s="77"/>
    </row>
    <row r="655" spans="1:1" s="7" customFormat="1" ht="13.35" customHeight="1" x14ac:dyDescent="0.2">
      <c r="A655" s="77"/>
    </row>
    <row r="656" spans="1:1" s="7" customFormat="1" ht="13.35" customHeight="1" x14ac:dyDescent="0.2">
      <c r="A656" s="77"/>
    </row>
    <row r="657" spans="1:1" s="7" customFormat="1" ht="13.35" customHeight="1" x14ac:dyDescent="0.2">
      <c r="A657" s="77"/>
    </row>
    <row r="658" spans="1:1" s="7" customFormat="1" ht="13.35" customHeight="1" x14ac:dyDescent="0.2">
      <c r="A658" s="77"/>
    </row>
    <row r="659" spans="1:1" s="7" customFormat="1" ht="13.35" customHeight="1" x14ac:dyDescent="0.2">
      <c r="A659" s="77"/>
    </row>
    <row r="660" spans="1:1" s="7" customFormat="1" ht="13.35" customHeight="1" x14ac:dyDescent="0.2">
      <c r="A660" s="77"/>
    </row>
    <row r="661" spans="1:1" s="7" customFormat="1" ht="13.35" customHeight="1" x14ac:dyDescent="0.2">
      <c r="A661" s="77"/>
    </row>
    <row r="662" spans="1:1" s="7" customFormat="1" ht="13.35" customHeight="1" x14ac:dyDescent="0.2">
      <c r="A662" s="77"/>
    </row>
    <row r="663" spans="1:1" s="7" customFormat="1" ht="13.35" customHeight="1" x14ac:dyDescent="0.2">
      <c r="A663" s="77"/>
    </row>
    <row r="664" spans="1:1" s="7" customFormat="1" ht="13.35" customHeight="1" x14ac:dyDescent="0.2">
      <c r="A664" s="77"/>
    </row>
    <row r="665" spans="1:1" s="7" customFormat="1" ht="13.35" customHeight="1" x14ac:dyDescent="0.2">
      <c r="A665" s="77"/>
    </row>
    <row r="666" spans="1:1" s="7" customFormat="1" ht="13.35" customHeight="1" x14ac:dyDescent="0.2">
      <c r="A666" s="77"/>
    </row>
    <row r="667" spans="1:1" s="7" customFormat="1" ht="13.35" customHeight="1" x14ac:dyDescent="0.2">
      <c r="A667" s="77"/>
    </row>
    <row r="668" spans="1:1" s="7" customFormat="1" ht="13.35" customHeight="1" x14ac:dyDescent="0.2">
      <c r="A668" s="77"/>
    </row>
    <row r="669" spans="1:1" s="7" customFormat="1" ht="13.35" customHeight="1" x14ac:dyDescent="0.2">
      <c r="A669" s="77"/>
    </row>
    <row r="670" spans="1:1" s="7" customFormat="1" ht="13.35" customHeight="1" x14ac:dyDescent="0.2">
      <c r="A670" s="77"/>
    </row>
    <row r="671" spans="1:1" s="7" customFormat="1" ht="13.35" customHeight="1" x14ac:dyDescent="0.2">
      <c r="A671" s="77"/>
    </row>
    <row r="672" spans="1:1" s="7" customFormat="1" ht="13.35" customHeight="1" x14ac:dyDescent="0.2">
      <c r="A672" s="77"/>
    </row>
    <row r="673" spans="1:1" s="7" customFormat="1" ht="13.35" customHeight="1" x14ac:dyDescent="0.2">
      <c r="A673" s="77"/>
    </row>
    <row r="674" spans="1:1" s="7" customFormat="1" ht="13.35" customHeight="1" x14ac:dyDescent="0.2">
      <c r="A674" s="77"/>
    </row>
    <row r="675" spans="1:1" s="7" customFormat="1" ht="13.35" customHeight="1" x14ac:dyDescent="0.2">
      <c r="A675" s="77"/>
    </row>
    <row r="676" spans="1:1" s="7" customFormat="1" ht="13.35" customHeight="1" x14ac:dyDescent="0.2">
      <c r="A676" s="77"/>
    </row>
    <row r="677" spans="1:1" s="7" customFormat="1" ht="13.35" customHeight="1" x14ac:dyDescent="0.2">
      <c r="A677" s="77"/>
    </row>
    <row r="678" spans="1:1" s="7" customFormat="1" ht="13.35" customHeight="1" x14ac:dyDescent="0.2">
      <c r="A678" s="77"/>
    </row>
    <row r="679" spans="1:1" s="7" customFormat="1" ht="13.35" customHeight="1" x14ac:dyDescent="0.2">
      <c r="A679" s="77"/>
    </row>
    <row r="680" spans="1:1" s="7" customFormat="1" ht="13.35" customHeight="1" x14ac:dyDescent="0.2">
      <c r="A680" s="77"/>
    </row>
    <row r="681" spans="1:1" s="7" customFormat="1" ht="13.35" customHeight="1" x14ac:dyDescent="0.2">
      <c r="A681" s="77"/>
    </row>
    <row r="682" spans="1:1" s="7" customFormat="1" ht="13.35" customHeight="1" x14ac:dyDescent="0.2">
      <c r="A682" s="77"/>
    </row>
    <row r="683" spans="1:1" s="7" customFormat="1" ht="13.35" customHeight="1" x14ac:dyDescent="0.2">
      <c r="A683" s="77"/>
    </row>
    <row r="684" spans="1:1" s="7" customFormat="1" ht="13.35" customHeight="1" x14ac:dyDescent="0.2">
      <c r="A684" s="77"/>
    </row>
    <row r="685" spans="1:1" s="7" customFormat="1" ht="13.35" customHeight="1" x14ac:dyDescent="0.2">
      <c r="A685" s="77"/>
    </row>
    <row r="686" spans="1:1" s="7" customFormat="1" ht="13.35" customHeight="1" x14ac:dyDescent="0.2">
      <c r="A686" s="77"/>
    </row>
    <row r="687" spans="1:1" s="7" customFormat="1" ht="13.35" customHeight="1" x14ac:dyDescent="0.2">
      <c r="A687" s="77"/>
    </row>
    <row r="688" spans="1:1" s="7" customFormat="1" ht="13.35" customHeight="1" x14ac:dyDescent="0.2">
      <c r="A688" s="77"/>
    </row>
    <row r="689" spans="1:1" s="7" customFormat="1" ht="13.35" customHeight="1" x14ac:dyDescent="0.2">
      <c r="A689" s="77"/>
    </row>
    <row r="690" spans="1:1" s="7" customFormat="1" ht="13.35" customHeight="1" x14ac:dyDescent="0.2">
      <c r="A690" s="77"/>
    </row>
    <row r="691" spans="1:1" s="7" customFormat="1" ht="13.35" customHeight="1" x14ac:dyDescent="0.2">
      <c r="A691" s="77"/>
    </row>
    <row r="692" spans="1:1" s="7" customFormat="1" ht="13.35" customHeight="1" x14ac:dyDescent="0.2">
      <c r="A692" s="77"/>
    </row>
    <row r="693" spans="1:1" s="7" customFormat="1" ht="13.35" customHeight="1" x14ac:dyDescent="0.2">
      <c r="A693" s="77"/>
    </row>
    <row r="694" spans="1:1" s="7" customFormat="1" ht="13.35" customHeight="1" x14ac:dyDescent="0.2">
      <c r="A694" s="77"/>
    </row>
    <row r="695" spans="1:1" s="7" customFormat="1" ht="13.35" customHeight="1" x14ac:dyDescent="0.2">
      <c r="A695" s="77"/>
    </row>
    <row r="696" spans="1:1" s="7" customFormat="1" ht="13.35" customHeight="1" x14ac:dyDescent="0.2">
      <c r="A696" s="77"/>
    </row>
    <row r="697" spans="1:1" s="7" customFormat="1" ht="13.35" customHeight="1" x14ac:dyDescent="0.2">
      <c r="A697" s="77"/>
    </row>
    <row r="698" spans="1:1" s="7" customFormat="1" ht="13.35" customHeight="1" x14ac:dyDescent="0.2">
      <c r="A698" s="77"/>
    </row>
    <row r="699" spans="1:1" s="7" customFormat="1" ht="13.35" customHeight="1" x14ac:dyDescent="0.2">
      <c r="A699" s="77"/>
    </row>
    <row r="700" spans="1:1" s="7" customFormat="1" ht="13.35" customHeight="1" x14ac:dyDescent="0.2">
      <c r="A700" s="77"/>
    </row>
    <row r="701" spans="1:1" s="7" customFormat="1" ht="13.35" customHeight="1" x14ac:dyDescent="0.2">
      <c r="A701" s="77"/>
    </row>
    <row r="702" spans="1:1" s="7" customFormat="1" ht="13.35" customHeight="1" x14ac:dyDescent="0.2">
      <c r="A702" s="77"/>
    </row>
    <row r="703" spans="1:1" s="7" customFormat="1" ht="13.35" customHeight="1" x14ac:dyDescent="0.2">
      <c r="A703" s="77"/>
    </row>
    <row r="704" spans="1:1" s="7" customFormat="1" ht="13.35" customHeight="1" x14ac:dyDescent="0.2">
      <c r="A704" s="77"/>
    </row>
    <row r="705" spans="1:1" s="7" customFormat="1" ht="13.35" customHeight="1" x14ac:dyDescent="0.2">
      <c r="A705" s="77"/>
    </row>
    <row r="706" spans="1:1" s="7" customFormat="1" ht="13.35" customHeight="1" x14ac:dyDescent="0.2">
      <c r="A706" s="77"/>
    </row>
    <row r="707" spans="1:1" s="7" customFormat="1" ht="13.35" customHeight="1" x14ac:dyDescent="0.2">
      <c r="A707" s="77"/>
    </row>
    <row r="708" spans="1:1" s="7" customFormat="1" ht="13.35" customHeight="1" x14ac:dyDescent="0.2">
      <c r="A708" s="77"/>
    </row>
    <row r="709" spans="1:1" s="7" customFormat="1" ht="13.35" customHeight="1" x14ac:dyDescent="0.2">
      <c r="A709" s="77"/>
    </row>
    <row r="710" spans="1:1" s="7" customFormat="1" ht="13.35" customHeight="1" x14ac:dyDescent="0.2">
      <c r="A710" s="77"/>
    </row>
    <row r="711" spans="1:1" s="7" customFormat="1" ht="13.35" customHeight="1" x14ac:dyDescent="0.2">
      <c r="A711" s="77"/>
    </row>
    <row r="712" spans="1:1" s="7" customFormat="1" ht="13.35" customHeight="1" x14ac:dyDescent="0.2">
      <c r="A712" s="77"/>
    </row>
    <row r="713" spans="1:1" s="7" customFormat="1" ht="13.35" customHeight="1" x14ac:dyDescent="0.2">
      <c r="A713" s="77"/>
    </row>
    <row r="714" spans="1:1" s="7" customFormat="1" ht="13.35" customHeight="1" x14ac:dyDescent="0.2">
      <c r="A714" s="77"/>
    </row>
    <row r="715" spans="1:1" s="7" customFormat="1" ht="13.35" customHeight="1" x14ac:dyDescent="0.2">
      <c r="A715" s="77"/>
    </row>
    <row r="716" spans="1:1" s="7" customFormat="1" ht="13.35" customHeight="1" x14ac:dyDescent="0.2">
      <c r="A716" s="77"/>
    </row>
    <row r="717" spans="1:1" s="7" customFormat="1" ht="13.35" customHeight="1" x14ac:dyDescent="0.2">
      <c r="A717" s="77"/>
    </row>
    <row r="718" spans="1:1" s="7" customFormat="1" ht="13.35" customHeight="1" x14ac:dyDescent="0.2">
      <c r="A718" s="77"/>
    </row>
    <row r="719" spans="1:1" s="7" customFormat="1" ht="13.35" customHeight="1" x14ac:dyDescent="0.2">
      <c r="A719" s="77"/>
    </row>
    <row r="720" spans="1:1" s="7" customFormat="1" ht="13.35" customHeight="1" x14ac:dyDescent="0.2">
      <c r="A720" s="77"/>
    </row>
    <row r="721" spans="1:1" s="7" customFormat="1" ht="13.35" customHeight="1" x14ac:dyDescent="0.2">
      <c r="A721" s="77"/>
    </row>
    <row r="722" spans="1:1" s="7" customFormat="1" ht="13.35" customHeight="1" x14ac:dyDescent="0.2">
      <c r="A722" s="77"/>
    </row>
    <row r="723" spans="1:1" s="7" customFormat="1" ht="13.35" customHeight="1" x14ac:dyDescent="0.2">
      <c r="A723" s="77"/>
    </row>
    <row r="724" spans="1:1" s="7" customFormat="1" ht="13.35" customHeight="1" x14ac:dyDescent="0.2">
      <c r="A724" s="77"/>
    </row>
    <row r="725" spans="1:1" s="7" customFormat="1" ht="13.35" customHeight="1" x14ac:dyDescent="0.2">
      <c r="A725" s="77"/>
    </row>
    <row r="726" spans="1:1" s="7" customFormat="1" ht="13.35" customHeight="1" x14ac:dyDescent="0.2">
      <c r="A726" s="77"/>
    </row>
    <row r="727" spans="1:1" s="7" customFormat="1" ht="13.35" customHeight="1" x14ac:dyDescent="0.2">
      <c r="A727" s="77"/>
    </row>
    <row r="728" spans="1:1" s="7" customFormat="1" ht="13.35" customHeight="1" x14ac:dyDescent="0.2">
      <c r="A728" s="77"/>
    </row>
    <row r="729" spans="1:1" s="7" customFormat="1" ht="13.35" customHeight="1" x14ac:dyDescent="0.2">
      <c r="A729" s="77"/>
    </row>
    <row r="730" spans="1:1" s="7" customFormat="1" ht="13.35" customHeight="1" x14ac:dyDescent="0.2">
      <c r="A730" s="77"/>
    </row>
    <row r="731" spans="1:1" s="7" customFormat="1" ht="13.35" customHeight="1" x14ac:dyDescent="0.2">
      <c r="A731" s="77"/>
    </row>
    <row r="732" spans="1:1" s="7" customFormat="1" ht="13.35" customHeight="1" x14ac:dyDescent="0.2">
      <c r="A732" s="77"/>
    </row>
    <row r="733" spans="1:1" s="7" customFormat="1" ht="13.35" customHeight="1" x14ac:dyDescent="0.2">
      <c r="A733" s="77"/>
    </row>
    <row r="734" spans="1:1" s="7" customFormat="1" ht="13.35" customHeight="1" x14ac:dyDescent="0.2">
      <c r="A734" s="77"/>
    </row>
    <row r="735" spans="1:1" s="7" customFormat="1" ht="13.35" customHeight="1" x14ac:dyDescent="0.2">
      <c r="A735" s="77"/>
    </row>
    <row r="736" spans="1:1" s="7" customFormat="1" ht="13.35" customHeight="1" x14ac:dyDescent="0.2">
      <c r="A736" s="77"/>
    </row>
    <row r="737" spans="1:1" s="7" customFormat="1" ht="13.35" customHeight="1" x14ac:dyDescent="0.2">
      <c r="A737" s="77"/>
    </row>
    <row r="738" spans="1:1" s="7" customFormat="1" ht="13.35" customHeight="1" x14ac:dyDescent="0.2">
      <c r="A738" s="77"/>
    </row>
    <row r="739" spans="1:1" s="7" customFormat="1" ht="13.35" customHeight="1" x14ac:dyDescent="0.2">
      <c r="A739" s="77"/>
    </row>
    <row r="740" spans="1:1" s="7" customFormat="1" ht="13.35" customHeight="1" x14ac:dyDescent="0.2">
      <c r="A740" s="77"/>
    </row>
    <row r="741" spans="1:1" s="7" customFormat="1" ht="13.35" customHeight="1" x14ac:dyDescent="0.2">
      <c r="A741" s="77"/>
    </row>
    <row r="742" spans="1:1" s="7" customFormat="1" ht="13.35" customHeight="1" x14ac:dyDescent="0.2">
      <c r="A742" s="77"/>
    </row>
    <row r="743" spans="1:1" s="7" customFormat="1" ht="13.35" customHeight="1" x14ac:dyDescent="0.2">
      <c r="A743" s="77"/>
    </row>
    <row r="744" spans="1:1" s="7" customFormat="1" ht="13.35" customHeight="1" x14ac:dyDescent="0.2">
      <c r="A744" s="77"/>
    </row>
    <row r="745" spans="1:1" s="7" customFormat="1" ht="13.35" customHeight="1" x14ac:dyDescent="0.2">
      <c r="A745" s="77"/>
    </row>
    <row r="746" spans="1:1" s="7" customFormat="1" ht="13.35" customHeight="1" x14ac:dyDescent="0.2">
      <c r="A746" s="77"/>
    </row>
    <row r="747" spans="1:1" s="7" customFormat="1" ht="13.35" customHeight="1" x14ac:dyDescent="0.2">
      <c r="A747" s="77"/>
    </row>
    <row r="748" spans="1:1" s="7" customFormat="1" ht="13.35" customHeight="1" x14ac:dyDescent="0.2">
      <c r="A748" s="77"/>
    </row>
    <row r="749" spans="1:1" s="7" customFormat="1" ht="13.35" customHeight="1" x14ac:dyDescent="0.2">
      <c r="A749" s="77"/>
    </row>
    <row r="750" spans="1:1" s="7" customFormat="1" ht="13.35" customHeight="1" x14ac:dyDescent="0.2">
      <c r="A750" s="77"/>
    </row>
    <row r="751" spans="1:1" s="7" customFormat="1" ht="13.35" customHeight="1" x14ac:dyDescent="0.2">
      <c r="A751" s="77"/>
    </row>
    <row r="752" spans="1:1" s="7" customFormat="1" ht="13.35" customHeight="1" x14ac:dyDescent="0.2">
      <c r="A752" s="77"/>
    </row>
    <row r="753" spans="1:1" s="7" customFormat="1" ht="13.35" customHeight="1" x14ac:dyDescent="0.2">
      <c r="A753" s="77"/>
    </row>
    <row r="754" spans="1:1" s="7" customFormat="1" ht="13.35" customHeight="1" x14ac:dyDescent="0.2">
      <c r="A754" s="77"/>
    </row>
    <row r="755" spans="1:1" s="7" customFormat="1" ht="13.35" customHeight="1" x14ac:dyDescent="0.2">
      <c r="A755" s="77"/>
    </row>
    <row r="756" spans="1:1" s="7" customFormat="1" ht="13.35" customHeight="1" x14ac:dyDescent="0.2">
      <c r="A756" s="77"/>
    </row>
    <row r="757" spans="1:1" s="7" customFormat="1" ht="13.35" customHeight="1" x14ac:dyDescent="0.2">
      <c r="A757" s="77"/>
    </row>
    <row r="758" spans="1:1" s="7" customFormat="1" ht="13.35" customHeight="1" x14ac:dyDescent="0.2">
      <c r="A758" s="77"/>
    </row>
    <row r="759" spans="1:1" s="7" customFormat="1" ht="13.35" customHeight="1" x14ac:dyDescent="0.2">
      <c r="A759" s="77"/>
    </row>
    <row r="760" spans="1:1" s="7" customFormat="1" ht="13.35" customHeight="1" x14ac:dyDescent="0.2">
      <c r="A760" s="77"/>
    </row>
    <row r="761" spans="1:1" s="7" customFormat="1" ht="13.35" customHeight="1" x14ac:dyDescent="0.2">
      <c r="A761" s="77"/>
    </row>
    <row r="762" spans="1:1" s="7" customFormat="1" ht="13.35" customHeight="1" x14ac:dyDescent="0.2">
      <c r="A762" s="77"/>
    </row>
    <row r="763" spans="1:1" s="7" customFormat="1" ht="13.35" customHeight="1" x14ac:dyDescent="0.2">
      <c r="A763" s="77"/>
    </row>
    <row r="764" spans="1:1" s="7" customFormat="1" ht="13.35" customHeight="1" x14ac:dyDescent="0.2">
      <c r="A764" s="77"/>
    </row>
    <row r="765" spans="1:1" s="7" customFormat="1" ht="13.35" customHeight="1" x14ac:dyDescent="0.2">
      <c r="A765" s="77"/>
    </row>
    <row r="766" spans="1:1" s="7" customFormat="1" ht="13.35" customHeight="1" x14ac:dyDescent="0.2">
      <c r="A766" s="77"/>
    </row>
    <row r="767" spans="1:1" s="7" customFormat="1" ht="13.35" customHeight="1" x14ac:dyDescent="0.2">
      <c r="A767" s="77"/>
    </row>
    <row r="768" spans="1:1" s="7" customFormat="1" ht="13.35" customHeight="1" x14ac:dyDescent="0.2">
      <c r="A768" s="77"/>
    </row>
    <row r="769" spans="1:1" s="7" customFormat="1" ht="13.35" customHeight="1" x14ac:dyDescent="0.2">
      <c r="A769" s="77"/>
    </row>
    <row r="770" spans="1:1" s="7" customFormat="1" ht="13.35" customHeight="1" x14ac:dyDescent="0.2">
      <c r="A770" s="77"/>
    </row>
    <row r="771" spans="1:1" s="7" customFormat="1" ht="13.35" customHeight="1" x14ac:dyDescent="0.2">
      <c r="A771" s="77"/>
    </row>
    <row r="772" spans="1:1" s="7" customFormat="1" ht="13.35" customHeight="1" x14ac:dyDescent="0.2">
      <c r="A772" s="77"/>
    </row>
    <row r="773" spans="1:1" s="7" customFormat="1" ht="13.35" customHeight="1" x14ac:dyDescent="0.2">
      <c r="A773" s="77"/>
    </row>
    <row r="774" spans="1:1" s="7" customFormat="1" ht="13.35" customHeight="1" x14ac:dyDescent="0.2">
      <c r="A774" s="77"/>
    </row>
    <row r="775" spans="1:1" s="7" customFormat="1" ht="13.35" customHeight="1" x14ac:dyDescent="0.2">
      <c r="A775" s="77"/>
    </row>
    <row r="776" spans="1:1" s="7" customFormat="1" ht="13.35" customHeight="1" x14ac:dyDescent="0.2">
      <c r="A776" s="77"/>
    </row>
    <row r="777" spans="1:1" s="7" customFormat="1" ht="13.35" customHeight="1" x14ac:dyDescent="0.2">
      <c r="A777" s="77"/>
    </row>
    <row r="778" spans="1:1" s="7" customFormat="1" ht="13.35" customHeight="1" x14ac:dyDescent="0.2">
      <c r="A778" s="77"/>
    </row>
    <row r="779" spans="1:1" s="7" customFormat="1" ht="13.35" customHeight="1" x14ac:dyDescent="0.2">
      <c r="A779" s="77"/>
    </row>
    <row r="780" spans="1:1" s="7" customFormat="1" ht="13.35" customHeight="1" x14ac:dyDescent="0.2">
      <c r="A780" s="77"/>
    </row>
    <row r="781" spans="1:1" s="7" customFormat="1" ht="13.35" customHeight="1" x14ac:dyDescent="0.2">
      <c r="A781" s="77"/>
    </row>
    <row r="782" spans="1:1" s="7" customFormat="1" ht="13.35" customHeight="1" x14ac:dyDescent="0.2">
      <c r="A782" s="77"/>
    </row>
    <row r="783" spans="1:1" s="7" customFormat="1" ht="13.35" customHeight="1" x14ac:dyDescent="0.2">
      <c r="A783" s="77"/>
    </row>
    <row r="784" spans="1:1" s="7" customFormat="1" ht="13.35" customHeight="1" x14ac:dyDescent="0.2">
      <c r="A784" s="77"/>
    </row>
    <row r="785" spans="1:1" s="7" customFormat="1" ht="13.35" customHeight="1" x14ac:dyDescent="0.2">
      <c r="A785" s="77"/>
    </row>
    <row r="786" spans="1:1" s="7" customFormat="1" ht="13.35" customHeight="1" x14ac:dyDescent="0.2">
      <c r="A786" s="77"/>
    </row>
    <row r="787" spans="1:1" s="7" customFormat="1" ht="13.35" customHeight="1" x14ac:dyDescent="0.2">
      <c r="A787" s="77"/>
    </row>
    <row r="788" spans="1:1" s="7" customFormat="1" ht="13.35" customHeight="1" x14ac:dyDescent="0.2">
      <c r="A788" s="77"/>
    </row>
    <row r="789" spans="1:1" s="7" customFormat="1" ht="13.35" customHeight="1" x14ac:dyDescent="0.2">
      <c r="A789" s="77"/>
    </row>
    <row r="790" spans="1:1" s="7" customFormat="1" ht="13.35" customHeight="1" x14ac:dyDescent="0.2">
      <c r="A790" s="77"/>
    </row>
    <row r="791" spans="1:1" s="7" customFormat="1" ht="13.35" customHeight="1" x14ac:dyDescent="0.2">
      <c r="A791" s="77"/>
    </row>
    <row r="792" spans="1:1" s="7" customFormat="1" ht="13.35" customHeight="1" x14ac:dyDescent="0.2">
      <c r="A792" s="77"/>
    </row>
    <row r="793" spans="1:1" s="7" customFormat="1" ht="13.35" customHeight="1" x14ac:dyDescent="0.2">
      <c r="A793" s="77"/>
    </row>
    <row r="794" spans="1:1" s="7" customFormat="1" ht="13.35" customHeight="1" x14ac:dyDescent="0.2">
      <c r="A794" s="77"/>
    </row>
    <row r="795" spans="1:1" s="7" customFormat="1" ht="13.35" customHeight="1" x14ac:dyDescent="0.2">
      <c r="A795" s="77"/>
    </row>
    <row r="796" spans="1:1" s="7" customFormat="1" ht="13.35" customHeight="1" x14ac:dyDescent="0.2">
      <c r="A796" s="77"/>
    </row>
    <row r="797" spans="1:1" s="7" customFormat="1" ht="13.35" customHeight="1" x14ac:dyDescent="0.2">
      <c r="A797" s="77"/>
    </row>
    <row r="798" spans="1:1" s="7" customFormat="1" ht="13.35" customHeight="1" x14ac:dyDescent="0.2">
      <c r="A798" s="77"/>
    </row>
    <row r="799" spans="1:1" s="7" customFormat="1" ht="13.35" customHeight="1" x14ac:dyDescent="0.2">
      <c r="A799" s="77"/>
    </row>
    <row r="800" spans="1:1" s="7" customFormat="1" ht="13.35" customHeight="1" x14ac:dyDescent="0.2">
      <c r="A800" s="77"/>
    </row>
    <row r="801" spans="1:1" s="7" customFormat="1" ht="13.35" customHeight="1" x14ac:dyDescent="0.2">
      <c r="A801" s="77"/>
    </row>
    <row r="802" spans="1:1" s="7" customFormat="1" ht="13.35" customHeight="1" x14ac:dyDescent="0.2">
      <c r="A802" s="77"/>
    </row>
    <row r="803" spans="1:1" s="7" customFormat="1" ht="13.35" customHeight="1" x14ac:dyDescent="0.2">
      <c r="A803" s="77"/>
    </row>
    <row r="804" spans="1:1" s="7" customFormat="1" ht="13.35" customHeight="1" x14ac:dyDescent="0.2">
      <c r="A804" s="77"/>
    </row>
    <row r="805" spans="1:1" s="7" customFormat="1" ht="13.35" customHeight="1" x14ac:dyDescent="0.2">
      <c r="A805" s="77"/>
    </row>
    <row r="806" spans="1:1" s="7" customFormat="1" ht="13.35" customHeight="1" x14ac:dyDescent="0.2">
      <c r="A806" s="77"/>
    </row>
    <row r="807" spans="1:1" s="7" customFormat="1" ht="13.35" customHeight="1" x14ac:dyDescent="0.2">
      <c r="A807" s="77"/>
    </row>
    <row r="808" spans="1:1" s="7" customFormat="1" ht="13.35" customHeight="1" x14ac:dyDescent="0.2">
      <c r="A808" s="77"/>
    </row>
    <row r="809" spans="1:1" s="7" customFormat="1" ht="13.35" customHeight="1" x14ac:dyDescent="0.2">
      <c r="A809" s="77"/>
    </row>
    <row r="810" spans="1:1" s="7" customFormat="1" ht="13.35" customHeight="1" x14ac:dyDescent="0.2">
      <c r="A810" s="77"/>
    </row>
    <row r="811" spans="1:1" s="7" customFormat="1" ht="13.35" customHeight="1" x14ac:dyDescent="0.2">
      <c r="A811" s="77"/>
    </row>
    <row r="812" spans="1:1" s="7" customFormat="1" ht="13.35" customHeight="1" x14ac:dyDescent="0.2">
      <c r="A812" s="77"/>
    </row>
    <row r="813" spans="1:1" s="7" customFormat="1" ht="13.35" customHeight="1" x14ac:dyDescent="0.2">
      <c r="A813" s="77"/>
    </row>
    <row r="814" spans="1:1" s="7" customFormat="1" ht="13.35" customHeight="1" x14ac:dyDescent="0.2">
      <c r="A814" s="77"/>
    </row>
    <row r="815" spans="1:1" s="7" customFormat="1" ht="13.35" customHeight="1" x14ac:dyDescent="0.2">
      <c r="A815" s="77"/>
    </row>
    <row r="816" spans="1:1" s="7" customFormat="1" ht="13.35" customHeight="1" x14ac:dyDescent="0.2">
      <c r="A816" s="77"/>
    </row>
    <row r="817" spans="1:1" s="7" customFormat="1" ht="13.35" customHeight="1" x14ac:dyDescent="0.2">
      <c r="A817" s="77"/>
    </row>
    <row r="818" spans="1:1" s="7" customFormat="1" ht="13.35" customHeight="1" x14ac:dyDescent="0.2">
      <c r="A818" s="77"/>
    </row>
    <row r="819" spans="1:1" s="7" customFormat="1" ht="13.35" customHeight="1" x14ac:dyDescent="0.2">
      <c r="A819" s="77"/>
    </row>
    <row r="820" spans="1:1" s="7" customFormat="1" ht="13.35" customHeight="1" x14ac:dyDescent="0.2">
      <c r="A820" s="77"/>
    </row>
    <row r="821" spans="1:1" s="7" customFormat="1" ht="13.35" customHeight="1" x14ac:dyDescent="0.2">
      <c r="A821" s="77"/>
    </row>
    <row r="822" spans="1:1" s="7" customFormat="1" ht="13.35" customHeight="1" x14ac:dyDescent="0.2">
      <c r="A822" s="77"/>
    </row>
    <row r="823" spans="1:1" s="7" customFormat="1" ht="13.35" customHeight="1" x14ac:dyDescent="0.2">
      <c r="A823" s="77"/>
    </row>
    <row r="824" spans="1:1" s="7" customFormat="1" ht="13.35" customHeight="1" x14ac:dyDescent="0.2">
      <c r="A824" s="77"/>
    </row>
    <row r="825" spans="1:1" s="7" customFormat="1" ht="13.35" customHeight="1" x14ac:dyDescent="0.2">
      <c r="A825" s="77"/>
    </row>
    <row r="826" spans="1:1" s="7" customFormat="1" ht="13.35" customHeight="1" x14ac:dyDescent="0.2">
      <c r="A826" s="77"/>
    </row>
    <row r="827" spans="1:1" s="7" customFormat="1" ht="13.35" customHeight="1" x14ac:dyDescent="0.2">
      <c r="A827" s="77"/>
    </row>
    <row r="828" spans="1:1" s="7" customFormat="1" ht="13.35" customHeight="1" x14ac:dyDescent="0.2">
      <c r="A828" s="77"/>
    </row>
    <row r="829" spans="1:1" s="7" customFormat="1" ht="13.35" customHeight="1" x14ac:dyDescent="0.2">
      <c r="A829" s="77"/>
    </row>
    <row r="830" spans="1:1" s="7" customFormat="1" ht="13.35" customHeight="1" x14ac:dyDescent="0.2">
      <c r="A830" s="77"/>
    </row>
    <row r="831" spans="1:1" s="7" customFormat="1" ht="13.35" customHeight="1" x14ac:dyDescent="0.2">
      <c r="A831" s="77"/>
    </row>
    <row r="832" spans="1:1" s="7" customFormat="1" ht="13.35" customHeight="1" x14ac:dyDescent="0.2">
      <c r="A832" s="77"/>
    </row>
    <row r="833" spans="1:1" s="7" customFormat="1" ht="13.35" customHeight="1" x14ac:dyDescent="0.2">
      <c r="A833" s="77"/>
    </row>
    <row r="834" spans="1:1" s="7" customFormat="1" ht="13.35" customHeight="1" x14ac:dyDescent="0.2">
      <c r="A834" s="77"/>
    </row>
    <row r="835" spans="1:1" s="7" customFormat="1" ht="13.35" customHeight="1" x14ac:dyDescent="0.2">
      <c r="A835" s="77"/>
    </row>
    <row r="836" spans="1:1" s="7" customFormat="1" ht="13.35" customHeight="1" x14ac:dyDescent="0.2">
      <c r="A836" s="77"/>
    </row>
    <row r="837" spans="1:1" s="7" customFormat="1" ht="13.35" customHeight="1" x14ac:dyDescent="0.2">
      <c r="A837" s="77"/>
    </row>
    <row r="838" spans="1:1" s="7" customFormat="1" ht="13.35" customHeight="1" x14ac:dyDescent="0.2">
      <c r="A838" s="77"/>
    </row>
    <row r="839" spans="1:1" s="7" customFormat="1" ht="13.35" customHeight="1" x14ac:dyDescent="0.2">
      <c r="A839" s="77"/>
    </row>
    <row r="840" spans="1:1" s="7" customFormat="1" ht="13.35" customHeight="1" x14ac:dyDescent="0.2">
      <c r="A840" s="77"/>
    </row>
    <row r="841" spans="1:1" s="7" customFormat="1" ht="13.35" customHeight="1" x14ac:dyDescent="0.2">
      <c r="A841" s="77"/>
    </row>
    <row r="842" spans="1:1" s="7" customFormat="1" ht="13.35" customHeight="1" x14ac:dyDescent="0.2">
      <c r="A842" s="77"/>
    </row>
    <row r="843" spans="1:1" s="7" customFormat="1" ht="13.35" customHeight="1" x14ac:dyDescent="0.2">
      <c r="A843" s="77"/>
    </row>
    <row r="844" spans="1:1" s="7" customFormat="1" ht="13.35" customHeight="1" x14ac:dyDescent="0.2">
      <c r="A844" s="77"/>
    </row>
    <row r="845" spans="1:1" s="7" customFormat="1" ht="13.35" customHeight="1" x14ac:dyDescent="0.2">
      <c r="A845" s="77"/>
    </row>
    <row r="846" spans="1:1" s="7" customFormat="1" ht="13.35" customHeight="1" x14ac:dyDescent="0.2">
      <c r="A846" s="77"/>
    </row>
    <row r="847" spans="1:1" s="7" customFormat="1" ht="13.35" customHeight="1" x14ac:dyDescent="0.2">
      <c r="A847" s="77"/>
    </row>
    <row r="848" spans="1:1" s="7" customFormat="1" ht="13.35" customHeight="1" x14ac:dyDescent="0.2">
      <c r="A848" s="77"/>
    </row>
    <row r="849" spans="1:1" s="7" customFormat="1" ht="13.35" customHeight="1" x14ac:dyDescent="0.2">
      <c r="A849" s="77"/>
    </row>
    <row r="850" spans="1:1" s="7" customFormat="1" ht="13.35" customHeight="1" x14ac:dyDescent="0.2">
      <c r="A850" s="77"/>
    </row>
    <row r="851" spans="1:1" s="7" customFormat="1" ht="13.35" customHeight="1" x14ac:dyDescent="0.2">
      <c r="A851" s="77"/>
    </row>
    <row r="852" spans="1:1" s="7" customFormat="1" ht="13.35" customHeight="1" x14ac:dyDescent="0.2">
      <c r="A852" s="77"/>
    </row>
    <row r="853" spans="1:1" s="7" customFormat="1" ht="13.35" customHeight="1" x14ac:dyDescent="0.2">
      <c r="A853" s="77"/>
    </row>
    <row r="854" spans="1:1" s="7" customFormat="1" ht="13.35" customHeight="1" x14ac:dyDescent="0.2">
      <c r="A854" s="77"/>
    </row>
    <row r="855" spans="1:1" s="7" customFormat="1" ht="13.35" customHeight="1" x14ac:dyDescent="0.2">
      <c r="A855" s="77"/>
    </row>
    <row r="856" spans="1:1" s="7" customFormat="1" ht="13.35" customHeight="1" x14ac:dyDescent="0.2">
      <c r="A856" s="77"/>
    </row>
    <row r="857" spans="1:1" s="7" customFormat="1" ht="13.35" customHeight="1" x14ac:dyDescent="0.2">
      <c r="A857" s="77"/>
    </row>
    <row r="858" spans="1:1" s="7" customFormat="1" ht="13.35" customHeight="1" x14ac:dyDescent="0.2">
      <c r="A858" s="77"/>
    </row>
    <row r="859" spans="1:1" s="7" customFormat="1" ht="13.35" customHeight="1" x14ac:dyDescent="0.2">
      <c r="A859" s="77"/>
    </row>
    <row r="860" spans="1:1" s="7" customFormat="1" ht="13.35" customHeight="1" x14ac:dyDescent="0.2">
      <c r="A860" s="77"/>
    </row>
    <row r="861" spans="1:1" s="7" customFormat="1" ht="13.35" customHeight="1" x14ac:dyDescent="0.2">
      <c r="A861" s="77"/>
    </row>
    <row r="862" spans="1:1" s="7" customFormat="1" ht="13.35" customHeight="1" x14ac:dyDescent="0.2">
      <c r="A862" s="77"/>
    </row>
    <row r="863" spans="1:1" s="7" customFormat="1" ht="13.35" customHeight="1" x14ac:dyDescent="0.2">
      <c r="A863" s="77"/>
    </row>
    <row r="864" spans="1:1" s="7" customFormat="1" ht="13.35" customHeight="1" x14ac:dyDescent="0.2">
      <c r="A864" s="77"/>
    </row>
    <row r="865" spans="1:1" s="7" customFormat="1" ht="13.35" customHeight="1" x14ac:dyDescent="0.2">
      <c r="A865" s="77"/>
    </row>
    <row r="866" spans="1:1" s="7" customFormat="1" ht="13.35" customHeight="1" x14ac:dyDescent="0.2">
      <c r="A866" s="77"/>
    </row>
    <row r="867" spans="1:1" s="7" customFormat="1" ht="13.35" customHeight="1" x14ac:dyDescent="0.2">
      <c r="A867" s="77"/>
    </row>
    <row r="868" spans="1:1" s="7" customFormat="1" ht="13.35" customHeight="1" x14ac:dyDescent="0.2">
      <c r="A868" s="77"/>
    </row>
    <row r="869" spans="1:1" s="7" customFormat="1" ht="13.35" customHeight="1" x14ac:dyDescent="0.2">
      <c r="A869" s="77"/>
    </row>
    <row r="870" spans="1:1" s="7" customFormat="1" ht="13.35" customHeight="1" x14ac:dyDescent="0.2">
      <c r="A870" s="77"/>
    </row>
    <row r="871" spans="1:1" s="7" customFormat="1" ht="13.35" customHeight="1" x14ac:dyDescent="0.2">
      <c r="A871" s="77"/>
    </row>
    <row r="872" spans="1:1" s="7" customFormat="1" ht="13.35" customHeight="1" x14ac:dyDescent="0.2">
      <c r="A872" s="77"/>
    </row>
    <row r="873" spans="1:1" s="7" customFormat="1" ht="13.35" customHeight="1" x14ac:dyDescent="0.2">
      <c r="A873" s="77"/>
    </row>
    <row r="874" spans="1:1" s="7" customFormat="1" ht="13.35" customHeight="1" x14ac:dyDescent="0.2">
      <c r="A874" s="77"/>
    </row>
    <row r="875" spans="1:1" s="7" customFormat="1" ht="13.35" customHeight="1" x14ac:dyDescent="0.2">
      <c r="A875" s="77"/>
    </row>
    <row r="876" spans="1:1" s="7" customFormat="1" ht="13.35" customHeight="1" x14ac:dyDescent="0.2">
      <c r="A876" s="77"/>
    </row>
    <row r="877" spans="1:1" s="7" customFormat="1" ht="13.35" customHeight="1" x14ac:dyDescent="0.2">
      <c r="A877" s="77"/>
    </row>
    <row r="878" spans="1:1" s="7" customFormat="1" ht="13.35" customHeight="1" x14ac:dyDescent="0.2">
      <c r="A878" s="77"/>
    </row>
    <row r="879" spans="1:1" s="7" customFormat="1" ht="13.35" customHeight="1" x14ac:dyDescent="0.2">
      <c r="A879" s="77"/>
    </row>
    <row r="880" spans="1:1" s="7" customFormat="1" ht="13.35" customHeight="1" x14ac:dyDescent="0.2">
      <c r="A880" s="77"/>
    </row>
    <row r="881" spans="1:1" s="7" customFormat="1" ht="13.35" customHeight="1" x14ac:dyDescent="0.2">
      <c r="A881" s="77"/>
    </row>
    <row r="882" spans="1:1" s="7" customFormat="1" ht="13.35" customHeight="1" x14ac:dyDescent="0.2">
      <c r="A882" s="77"/>
    </row>
    <row r="883" spans="1:1" s="7" customFormat="1" ht="13.35" customHeight="1" x14ac:dyDescent="0.2">
      <c r="A883" s="77"/>
    </row>
    <row r="884" spans="1:1" s="7" customFormat="1" ht="13.35" customHeight="1" x14ac:dyDescent="0.2">
      <c r="A884" s="77"/>
    </row>
    <row r="885" spans="1:1" s="7" customFormat="1" ht="13.35" customHeight="1" x14ac:dyDescent="0.2">
      <c r="A885" s="77"/>
    </row>
    <row r="886" spans="1:1" s="7" customFormat="1" ht="13.35" customHeight="1" x14ac:dyDescent="0.2">
      <c r="A886" s="77"/>
    </row>
    <row r="887" spans="1:1" s="7" customFormat="1" ht="13.35" customHeight="1" x14ac:dyDescent="0.2">
      <c r="A887" s="77"/>
    </row>
    <row r="888" spans="1:1" s="7" customFormat="1" ht="13.35" customHeight="1" x14ac:dyDescent="0.2">
      <c r="A888" s="77"/>
    </row>
    <row r="889" spans="1:1" s="7" customFormat="1" ht="13.35" customHeight="1" x14ac:dyDescent="0.2">
      <c r="A889" s="77"/>
    </row>
    <row r="890" spans="1:1" s="7" customFormat="1" ht="13.35" customHeight="1" x14ac:dyDescent="0.2">
      <c r="A890" s="77"/>
    </row>
    <row r="891" spans="1:1" s="7" customFormat="1" ht="13.35" customHeight="1" x14ac:dyDescent="0.2">
      <c r="A891" s="77"/>
    </row>
    <row r="892" spans="1:1" s="7" customFormat="1" ht="13.35" customHeight="1" x14ac:dyDescent="0.2">
      <c r="A892" s="77"/>
    </row>
    <row r="893" spans="1:1" s="7" customFormat="1" ht="13.35" customHeight="1" x14ac:dyDescent="0.2">
      <c r="A893" s="77"/>
    </row>
    <row r="894" spans="1:1" s="7" customFormat="1" ht="13.35" customHeight="1" x14ac:dyDescent="0.2">
      <c r="A894" s="77"/>
    </row>
    <row r="895" spans="1:1" s="7" customFormat="1" ht="13.35" customHeight="1" x14ac:dyDescent="0.2">
      <c r="A895" s="77"/>
    </row>
    <row r="896" spans="1:1" s="7" customFormat="1" ht="13.35" customHeight="1" x14ac:dyDescent="0.2">
      <c r="A896" s="77"/>
    </row>
    <row r="897" spans="1:1" s="7" customFormat="1" ht="13.35" customHeight="1" x14ac:dyDescent="0.2">
      <c r="A897" s="77"/>
    </row>
    <row r="898" spans="1:1" s="7" customFormat="1" ht="13.35" customHeight="1" x14ac:dyDescent="0.2">
      <c r="A898" s="77"/>
    </row>
    <row r="899" spans="1:1" s="7" customFormat="1" ht="13.35" customHeight="1" x14ac:dyDescent="0.2">
      <c r="A899" s="77"/>
    </row>
    <row r="900" spans="1:1" s="7" customFormat="1" ht="13.35" customHeight="1" x14ac:dyDescent="0.2">
      <c r="A900" s="77"/>
    </row>
    <row r="901" spans="1:1" s="7" customFormat="1" ht="13.35" customHeight="1" x14ac:dyDescent="0.2">
      <c r="A901" s="77"/>
    </row>
    <row r="902" spans="1:1" s="7" customFormat="1" ht="13.35" customHeight="1" x14ac:dyDescent="0.2">
      <c r="A902" s="77"/>
    </row>
    <row r="903" spans="1:1" s="7" customFormat="1" ht="13.35" customHeight="1" x14ac:dyDescent="0.2">
      <c r="A903" s="77"/>
    </row>
    <row r="904" spans="1:1" s="7" customFormat="1" ht="13.35" customHeight="1" x14ac:dyDescent="0.2">
      <c r="A904" s="77"/>
    </row>
    <row r="905" spans="1:1" s="7" customFormat="1" ht="13.35" customHeight="1" x14ac:dyDescent="0.2">
      <c r="A905" s="77"/>
    </row>
    <row r="906" spans="1:1" s="7" customFormat="1" ht="13.35" customHeight="1" x14ac:dyDescent="0.2">
      <c r="A906" s="77"/>
    </row>
    <row r="907" spans="1:1" s="7" customFormat="1" ht="13.35" customHeight="1" x14ac:dyDescent="0.2">
      <c r="A907" s="77"/>
    </row>
    <row r="908" spans="1:1" s="7" customFormat="1" ht="13.35" customHeight="1" x14ac:dyDescent="0.2">
      <c r="A908" s="77"/>
    </row>
    <row r="909" spans="1:1" s="7" customFormat="1" ht="13.35" customHeight="1" x14ac:dyDescent="0.2">
      <c r="A909" s="77"/>
    </row>
    <row r="910" spans="1:1" s="7" customFormat="1" ht="13.35" customHeight="1" x14ac:dyDescent="0.2">
      <c r="A910" s="77"/>
    </row>
    <row r="911" spans="1:1" s="7" customFormat="1" ht="13.35" customHeight="1" x14ac:dyDescent="0.2">
      <c r="A911" s="77"/>
    </row>
    <row r="912" spans="1:1" s="7" customFormat="1" ht="13.35" customHeight="1" x14ac:dyDescent="0.2">
      <c r="A912" s="77"/>
    </row>
    <row r="913" spans="1:1" s="7" customFormat="1" ht="13.35" customHeight="1" x14ac:dyDescent="0.2">
      <c r="A913" s="77"/>
    </row>
    <row r="914" spans="1:1" s="7" customFormat="1" ht="13.35" customHeight="1" x14ac:dyDescent="0.2">
      <c r="A914" s="77"/>
    </row>
    <row r="915" spans="1:1" s="7" customFormat="1" ht="13.35" customHeight="1" x14ac:dyDescent="0.2">
      <c r="A915" s="77"/>
    </row>
    <row r="916" spans="1:1" s="7" customFormat="1" ht="13.35" customHeight="1" x14ac:dyDescent="0.2">
      <c r="A916" s="77"/>
    </row>
    <row r="917" spans="1:1" s="7" customFormat="1" ht="13.35" customHeight="1" x14ac:dyDescent="0.2">
      <c r="A917" s="77"/>
    </row>
    <row r="918" spans="1:1" s="7" customFormat="1" ht="13.35" customHeight="1" x14ac:dyDescent="0.2">
      <c r="A918" s="77"/>
    </row>
    <row r="919" spans="1:1" s="7" customFormat="1" ht="13.35" customHeight="1" x14ac:dyDescent="0.2">
      <c r="A919" s="77"/>
    </row>
    <row r="920" spans="1:1" s="7" customFormat="1" ht="13.35" customHeight="1" x14ac:dyDescent="0.2">
      <c r="A920" s="77"/>
    </row>
    <row r="921" spans="1:1" s="7" customFormat="1" ht="13.35" customHeight="1" x14ac:dyDescent="0.2">
      <c r="A921" s="77"/>
    </row>
    <row r="922" spans="1:1" s="7" customFormat="1" ht="13.35" customHeight="1" x14ac:dyDescent="0.2">
      <c r="A922" s="77"/>
    </row>
    <row r="923" spans="1:1" s="7" customFormat="1" ht="13.35" customHeight="1" x14ac:dyDescent="0.2">
      <c r="A923" s="77"/>
    </row>
    <row r="924" spans="1:1" s="7" customFormat="1" ht="13.35" customHeight="1" x14ac:dyDescent="0.2">
      <c r="A924" s="77"/>
    </row>
    <row r="925" spans="1:1" s="7" customFormat="1" ht="13.35" customHeight="1" x14ac:dyDescent="0.2">
      <c r="A925" s="77"/>
    </row>
    <row r="926" spans="1:1" s="7" customFormat="1" ht="13.35" customHeight="1" x14ac:dyDescent="0.2">
      <c r="A926" s="77"/>
    </row>
    <row r="927" spans="1:1" s="7" customFormat="1" ht="13.35" customHeight="1" x14ac:dyDescent="0.2">
      <c r="A927" s="77"/>
    </row>
    <row r="928" spans="1:1" s="7" customFormat="1" ht="13.35" customHeight="1" x14ac:dyDescent="0.2">
      <c r="A928" s="77"/>
    </row>
    <row r="929" spans="1:1" s="7" customFormat="1" ht="13.35" customHeight="1" x14ac:dyDescent="0.2">
      <c r="A929" s="77"/>
    </row>
    <row r="930" spans="1:1" s="7" customFormat="1" ht="13.35" customHeight="1" x14ac:dyDescent="0.2">
      <c r="A930" s="77"/>
    </row>
    <row r="931" spans="1:1" s="7" customFormat="1" ht="13.35" customHeight="1" x14ac:dyDescent="0.2">
      <c r="A931" s="77"/>
    </row>
    <row r="932" spans="1:1" s="7" customFormat="1" ht="13.35" customHeight="1" x14ac:dyDescent="0.2">
      <c r="A932" s="77"/>
    </row>
    <row r="933" spans="1:1" s="7" customFormat="1" ht="13.35" customHeight="1" x14ac:dyDescent="0.2">
      <c r="A933" s="77"/>
    </row>
    <row r="934" spans="1:1" s="7" customFormat="1" ht="13.35" customHeight="1" x14ac:dyDescent="0.2">
      <c r="A934" s="77"/>
    </row>
    <row r="935" spans="1:1" s="7" customFormat="1" ht="13.35" customHeight="1" x14ac:dyDescent="0.2">
      <c r="A935" s="77"/>
    </row>
    <row r="936" spans="1:1" s="7" customFormat="1" ht="13.35" customHeight="1" x14ac:dyDescent="0.2">
      <c r="A936" s="77"/>
    </row>
    <row r="937" spans="1:1" s="7" customFormat="1" ht="13.35" customHeight="1" x14ac:dyDescent="0.2">
      <c r="A937" s="77"/>
    </row>
    <row r="938" spans="1:1" s="7" customFormat="1" ht="13.35" customHeight="1" x14ac:dyDescent="0.2">
      <c r="A938" s="77"/>
    </row>
    <row r="939" spans="1:1" s="7" customFormat="1" ht="13.35" customHeight="1" x14ac:dyDescent="0.2">
      <c r="A939" s="77"/>
    </row>
    <row r="940" spans="1:1" s="7" customFormat="1" ht="13.35" customHeight="1" x14ac:dyDescent="0.2">
      <c r="A940" s="77"/>
    </row>
    <row r="941" spans="1:1" s="7" customFormat="1" ht="13.35" customHeight="1" x14ac:dyDescent="0.2">
      <c r="A941" s="77"/>
    </row>
    <row r="942" spans="1:1" s="7" customFormat="1" ht="13.35" customHeight="1" x14ac:dyDescent="0.2">
      <c r="A942" s="77"/>
    </row>
    <row r="943" spans="1:1" s="7" customFormat="1" ht="13.35" customHeight="1" x14ac:dyDescent="0.2">
      <c r="A943" s="77"/>
    </row>
    <row r="944" spans="1:1" s="7" customFormat="1" ht="13.35" customHeight="1" x14ac:dyDescent="0.2">
      <c r="A944" s="77"/>
    </row>
    <row r="945" spans="1:1" s="7" customFormat="1" ht="13.35" customHeight="1" x14ac:dyDescent="0.2">
      <c r="A945" s="77"/>
    </row>
    <row r="946" spans="1:1" s="7" customFormat="1" ht="13.35" customHeight="1" x14ac:dyDescent="0.2">
      <c r="A946" s="77"/>
    </row>
    <row r="947" spans="1:1" s="7" customFormat="1" ht="13.35" customHeight="1" x14ac:dyDescent="0.2">
      <c r="A947" s="77"/>
    </row>
    <row r="948" spans="1:1" s="7" customFormat="1" ht="13.35" customHeight="1" x14ac:dyDescent="0.2">
      <c r="A948" s="77"/>
    </row>
    <row r="949" spans="1:1" s="7" customFormat="1" ht="13.35" customHeight="1" x14ac:dyDescent="0.2">
      <c r="A949" s="77"/>
    </row>
    <row r="950" spans="1:1" s="7" customFormat="1" ht="13.35" customHeight="1" x14ac:dyDescent="0.2">
      <c r="A950" s="77"/>
    </row>
    <row r="951" spans="1:1" s="7" customFormat="1" ht="13.35" customHeight="1" x14ac:dyDescent="0.2">
      <c r="A951" s="77"/>
    </row>
    <row r="952" spans="1:1" s="7" customFormat="1" ht="13.35" customHeight="1" x14ac:dyDescent="0.2">
      <c r="A952" s="77"/>
    </row>
    <row r="953" spans="1:1" s="7" customFormat="1" ht="13.35" customHeight="1" x14ac:dyDescent="0.2">
      <c r="A953" s="77"/>
    </row>
    <row r="954" spans="1:1" s="7" customFormat="1" ht="13.35" customHeight="1" x14ac:dyDescent="0.2">
      <c r="A954" s="77"/>
    </row>
    <row r="955" spans="1:1" s="7" customFormat="1" ht="13.35" customHeight="1" x14ac:dyDescent="0.2">
      <c r="A955" s="77"/>
    </row>
    <row r="956" spans="1:1" s="7" customFormat="1" ht="13.35" customHeight="1" x14ac:dyDescent="0.2">
      <c r="A956" s="77"/>
    </row>
    <row r="957" spans="1:1" s="7" customFormat="1" ht="13.35" customHeight="1" x14ac:dyDescent="0.2">
      <c r="A957" s="77"/>
    </row>
    <row r="958" spans="1:1" s="7" customFormat="1" ht="13.35" customHeight="1" x14ac:dyDescent="0.2">
      <c r="A958" s="77"/>
    </row>
    <row r="959" spans="1:1" s="7" customFormat="1" ht="13.35" customHeight="1" x14ac:dyDescent="0.2">
      <c r="A959" s="77"/>
    </row>
    <row r="960" spans="1:1" s="7" customFormat="1" ht="13.35" customHeight="1" x14ac:dyDescent="0.2">
      <c r="A960" s="77"/>
    </row>
    <row r="961" spans="1:1" s="7" customFormat="1" ht="13.35" customHeight="1" x14ac:dyDescent="0.2">
      <c r="A961" s="77"/>
    </row>
    <row r="962" spans="1:1" s="7" customFormat="1" ht="13.35" customHeight="1" x14ac:dyDescent="0.2">
      <c r="A962" s="77"/>
    </row>
    <row r="963" spans="1:1" s="7" customFormat="1" ht="13.35" customHeight="1" x14ac:dyDescent="0.2">
      <c r="A963" s="77"/>
    </row>
    <row r="964" spans="1:1" s="7" customFormat="1" ht="13.35" customHeight="1" x14ac:dyDescent="0.2">
      <c r="A964" s="77"/>
    </row>
    <row r="965" spans="1:1" s="7" customFormat="1" ht="13.35" customHeight="1" x14ac:dyDescent="0.2">
      <c r="A965" s="77"/>
    </row>
    <row r="966" spans="1:1" s="7" customFormat="1" ht="13.35" customHeight="1" x14ac:dyDescent="0.2">
      <c r="A966" s="77"/>
    </row>
    <row r="967" spans="1:1" s="7" customFormat="1" ht="13.35" customHeight="1" x14ac:dyDescent="0.2">
      <c r="A967" s="77"/>
    </row>
    <row r="968" spans="1:1" s="7" customFormat="1" ht="13.35" customHeight="1" x14ac:dyDescent="0.2">
      <c r="A968" s="77"/>
    </row>
    <row r="969" spans="1:1" s="7" customFormat="1" ht="13.35" customHeight="1" x14ac:dyDescent="0.2">
      <c r="A969" s="77"/>
    </row>
    <row r="970" spans="1:1" s="7" customFormat="1" ht="13.35" customHeight="1" x14ac:dyDescent="0.2">
      <c r="A970" s="77"/>
    </row>
    <row r="971" spans="1:1" s="7" customFormat="1" ht="13.35" customHeight="1" x14ac:dyDescent="0.2">
      <c r="A971" s="77"/>
    </row>
    <row r="972" spans="1:1" s="7" customFormat="1" ht="13.35" customHeight="1" x14ac:dyDescent="0.2">
      <c r="A972" s="77"/>
    </row>
    <row r="973" spans="1:1" s="7" customFormat="1" ht="13.35" customHeight="1" x14ac:dyDescent="0.2">
      <c r="A973" s="77"/>
    </row>
    <row r="974" spans="1:1" s="7" customFormat="1" ht="13.35" customHeight="1" x14ac:dyDescent="0.2">
      <c r="A974" s="77"/>
    </row>
    <row r="975" spans="1:1" s="7" customFormat="1" ht="13.35" customHeight="1" x14ac:dyDescent="0.2">
      <c r="A975" s="77"/>
    </row>
    <row r="976" spans="1:1" s="7" customFormat="1" ht="13.35" customHeight="1" x14ac:dyDescent="0.2">
      <c r="A976" s="77"/>
    </row>
    <row r="977" spans="1:1" s="7" customFormat="1" ht="13.35" customHeight="1" x14ac:dyDescent="0.2">
      <c r="A977" s="77"/>
    </row>
    <row r="978" spans="1:1" s="7" customFormat="1" ht="13.35" customHeight="1" x14ac:dyDescent="0.2">
      <c r="A978" s="77"/>
    </row>
    <row r="979" spans="1:1" s="7" customFormat="1" ht="13.35" customHeight="1" x14ac:dyDescent="0.2">
      <c r="A979" s="77"/>
    </row>
    <row r="980" spans="1:1" s="7" customFormat="1" ht="13.35" customHeight="1" x14ac:dyDescent="0.2">
      <c r="A980" s="77"/>
    </row>
    <row r="981" spans="1:1" s="7" customFormat="1" ht="13.35" customHeight="1" x14ac:dyDescent="0.2">
      <c r="A981" s="77"/>
    </row>
    <row r="982" spans="1:1" s="7" customFormat="1" ht="13.35" customHeight="1" x14ac:dyDescent="0.2">
      <c r="A982" s="77"/>
    </row>
    <row r="983" spans="1:1" s="7" customFormat="1" ht="13.35" customHeight="1" x14ac:dyDescent="0.2">
      <c r="A983" s="77"/>
    </row>
    <row r="984" spans="1:1" s="7" customFormat="1" ht="13.35" customHeight="1" x14ac:dyDescent="0.2">
      <c r="A984" s="77"/>
    </row>
    <row r="985" spans="1:1" s="7" customFormat="1" ht="13.35" customHeight="1" x14ac:dyDescent="0.2">
      <c r="A985" s="77"/>
    </row>
    <row r="986" spans="1:1" s="7" customFormat="1" ht="13.35" customHeight="1" x14ac:dyDescent="0.2">
      <c r="A986" s="77"/>
    </row>
    <row r="987" spans="1:1" s="7" customFormat="1" ht="13.35" customHeight="1" x14ac:dyDescent="0.2">
      <c r="A987" s="77"/>
    </row>
    <row r="988" spans="1:1" s="7" customFormat="1" ht="13.35" customHeight="1" x14ac:dyDescent="0.2">
      <c r="A988" s="77"/>
    </row>
    <row r="989" spans="1:1" s="7" customFormat="1" ht="13.35" customHeight="1" x14ac:dyDescent="0.2">
      <c r="A989" s="77"/>
    </row>
    <row r="990" spans="1:1" s="7" customFormat="1" ht="13.35" customHeight="1" x14ac:dyDescent="0.2">
      <c r="A990" s="77"/>
    </row>
    <row r="991" spans="1:1" s="7" customFormat="1" ht="13.35" customHeight="1" x14ac:dyDescent="0.2">
      <c r="A991" s="77"/>
    </row>
    <row r="992" spans="1:1" s="7" customFormat="1" ht="13.35" customHeight="1" x14ac:dyDescent="0.2">
      <c r="A992" s="77"/>
    </row>
    <row r="993" spans="1:1" s="7" customFormat="1" ht="13.35" customHeight="1" x14ac:dyDescent="0.2">
      <c r="A993" s="77"/>
    </row>
    <row r="994" spans="1:1" s="7" customFormat="1" ht="13.35" customHeight="1" x14ac:dyDescent="0.2">
      <c r="A994" s="77"/>
    </row>
    <row r="995" spans="1:1" s="7" customFormat="1" ht="13.35" customHeight="1" x14ac:dyDescent="0.2">
      <c r="A995" s="77"/>
    </row>
    <row r="996" spans="1:1" s="7" customFormat="1" ht="13.35" customHeight="1" x14ac:dyDescent="0.2">
      <c r="A996" s="77"/>
    </row>
    <row r="997" spans="1:1" s="7" customFormat="1" ht="13.35" customHeight="1" x14ac:dyDescent="0.2">
      <c r="A997" s="77"/>
    </row>
    <row r="998" spans="1:1" s="7" customFormat="1" ht="13.35" customHeight="1" x14ac:dyDescent="0.2">
      <c r="A998" s="77"/>
    </row>
    <row r="999" spans="1:1" s="7" customFormat="1" ht="13.35" customHeight="1" x14ac:dyDescent="0.2">
      <c r="A999" s="77"/>
    </row>
    <row r="1000" spans="1:1" s="7" customFormat="1" ht="13.35" customHeight="1" x14ac:dyDescent="0.2">
      <c r="A1000" s="77"/>
    </row>
    <row r="1001" spans="1:1" s="7" customFormat="1" ht="13.35" customHeight="1" x14ac:dyDescent="0.2">
      <c r="A1001" s="77"/>
    </row>
    <row r="1002" spans="1:1" s="7" customFormat="1" ht="13.35" customHeight="1" x14ac:dyDescent="0.2">
      <c r="A1002" s="77"/>
    </row>
    <row r="1003" spans="1:1" s="7" customFormat="1" ht="13.35" customHeight="1" x14ac:dyDescent="0.2">
      <c r="A1003" s="77"/>
    </row>
    <row r="1004" spans="1:1" s="7" customFormat="1" ht="13.35" customHeight="1" x14ac:dyDescent="0.2">
      <c r="A1004" s="77"/>
    </row>
    <row r="1005" spans="1:1" s="7" customFormat="1" ht="13.35" customHeight="1" x14ac:dyDescent="0.2">
      <c r="A1005" s="77"/>
    </row>
    <row r="1006" spans="1:1" s="7" customFormat="1" ht="13.35" customHeight="1" x14ac:dyDescent="0.2">
      <c r="A1006" s="77"/>
    </row>
    <row r="1007" spans="1:1" s="7" customFormat="1" ht="13.35" customHeight="1" x14ac:dyDescent="0.2">
      <c r="A1007" s="77"/>
    </row>
    <row r="1008" spans="1:1" s="7" customFormat="1" ht="13.35" customHeight="1" x14ac:dyDescent="0.2">
      <c r="A1008" s="77"/>
    </row>
    <row r="1009" spans="1:1" s="7" customFormat="1" ht="13.35" customHeight="1" x14ac:dyDescent="0.2">
      <c r="A1009" s="77"/>
    </row>
    <row r="1010" spans="1:1" s="7" customFormat="1" ht="13.35" customHeight="1" x14ac:dyDescent="0.2">
      <c r="A1010" s="77"/>
    </row>
    <row r="1011" spans="1:1" s="7" customFormat="1" ht="13.35" customHeight="1" x14ac:dyDescent="0.2">
      <c r="A1011" s="77"/>
    </row>
    <row r="1012" spans="1:1" s="7" customFormat="1" ht="13.35" customHeight="1" x14ac:dyDescent="0.2">
      <c r="A1012" s="77"/>
    </row>
    <row r="1013" spans="1:1" s="7" customFormat="1" ht="13.35" customHeight="1" x14ac:dyDescent="0.2">
      <c r="A1013" s="77"/>
    </row>
    <row r="1014" spans="1:1" s="7" customFormat="1" ht="13.35" customHeight="1" x14ac:dyDescent="0.2">
      <c r="A1014" s="77"/>
    </row>
    <row r="1015" spans="1:1" s="7" customFormat="1" ht="13.35" customHeight="1" x14ac:dyDescent="0.2">
      <c r="A1015" s="77"/>
    </row>
    <row r="1016" spans="1:1" s="7" customFormat="1" ht="13.35" customHeight="1" x14ac:dyDescent="0.2">
      <c r="A1016" s="77"/>
    </row>
    <row r="1017" spans="1:1" s="7" customFormat="1" ht="13.35" customHeight="1" x14ac:dyDescent="0.2">
      <c r="A1017" s="77"/>
    </row>
    <row r="1018" spans="1:1" s="7" customFormat="1" ht="13.35" customHeight="1" x14ac:dyDescent="0.2">
      <c r="A1018" s="77"/>
    </row>
    <row r="1019" spans="1:1" s="7" customFormat="1" ht="13.35" customHeight="1" x14ac:dyDescent="0.2">
      <c r="A1019" s="77"/>
    </row>
    <row r="1020" spans="1:1" s="7" customFormat="1" ht="13.35" customHeight="1" x14ac:dyDescent="0.2">
      <c r="A1020" s="77"/>
    </row>
    <row r="1021" spans="1:1" s="7" customFormat="1" ht="13.35" customHeight="1" x14ac:dyDescent="0.2">
      <c r="A1021" s="77"/>
    </row>
    <row r="1022" spans="1:1" s="7" customFormat="1" ht="13.35" customHeight="1" x14ac:dyDescent="0.2">
      <c r="A1022" s="77"/>
    </row>
    <row r="1023" spans="1:1" s="7" customFormat="1" ht="13.35" customHeight="1" x14ac:dyDescent="0.2">
      <c r="A1023" s="77"/>
    </row>
    <row r="1024" spans="1:1" s="7" customFormat="1" ht="13.35" customHeight="1" x14ac:dyDescent="0.2">
      <c r="A1024" s="77"/>
    </row>
    <row r="1025" spans="1:1" s="7" customFormat="1" ht="13.35" customHeight="1" x14ac:dyDescent="0.2">
      <c r="A1025" s="77"/>
    </row>
    <row r="1026" spans="1:1" s="7" customFormat="1" ht="13.35" customHeight="1" x14ac:dyDescent="0.2">
      <c r="A1026" s="77"/>
    </row>
    <row r="1027" spans="1:1" s="7" customFormat="1" ht="13.35" customHeight="1" x14ac:dyDescent="0.2">
      <c r="A1027" s="77"/>
    </row>
    <row r="1028" spans="1:1" s="7" customFormat="1" ht="13.35" customHeight="1" x14ac:dyDescent="0.2">
      <c r="A1028" s="77"/>
    </row>
    <row r="1029" spans="1:1" s="7" customFormat="1" ht="13.35" customHeight="1" x14ac:dyDescent="0.2">
      <c r="A1029" s="77"/>
    </row>
    <row r="1030" spans="1:1" s="7" customFormat="1" ht="13.35" customHeight="1" x14ac:dyDescent="0.2">
      <c r="A1030" s="77"/>
    </row>
    <row r="1031" spans="1:1" s="7" customFormat="1" ht="13.35" customHeight="1" x14ac:dyDescent="0.2">
      <c r="A1031" s="77"/>
    </row>
    <row r="1032" spans="1:1" s="7" customFormat="1" ht="13.35" customHeight="1" x14ac:dyDescent="0.2">
      <c r="A1032" s="77"/>
    </row>
    <row r="1033" spans="1:1" s="7" customFormat="1" ht="13.35" customHeight="1" x14ac:dyDescent="0.2">
      <c r="A1033" s="77"/>
    </row>
    <row r="1034" spans="1:1" s="7" customFormat="1" ht="13.35" customHeight="1" x14ac:dyDescent="0.2">
      <c r="A1034" s="77"/>
    </row>
    <row r="1035" spans="1:1" s="7" customFormat="1" ht="13.35" customHeight="1" x14ac:dyDescent="0.2">
      <c r="A1035" s="77"/>
    </row>
    <row r="1036" spans="1:1" s="7" customFormat="1" ht="13.35" customHeight="1" x14ac:dyDescent="0.2">
      <c r="A1036" s="77"/>
    </row>
    <row r="1037" spans="1:1" s="7" customFormat="1" ht="13.35" customHeight="1" x14ac:dyDescent="0.2">
      <c r="A1037" s="77"/>
    </row>
    <row r="1038" spans="1:1" s="7" customFormat="1" ht="13.35" customHeight="1" x14ac:dyDescent="0.2">
      <c r="A1038" s="77"/>
    </row>
    <row r="1039" spans="1:1" s="7" customFormat="1" ht="13.35" customHeight="1" x14ac:dyDescent="0.2">
      <c r="A1039" s="77"/>
    </row>
    <row r="1040" spans="1:1" s="7" customFormat="1" ht="13.35" customHeight="1" x14ac:dyDescent="0.2">
      <c r="A1040" s="77"/>
    </row>
    <row r="1041" spans="1:1" s="7" customFormat="1" ht="13.35" customHeight="1" x14ac:dyDescent="0.2">
      <c r="A1041" s="77"/>
    </row>
    <row r="1042" spans="1:1" s="7" customFormat="1" ht="13.35" customHeight="1" x14ac:dyDescent="0.2">
      <c r="A1042" s="77"/>
    </row>
    <row r="1043" spans="1:1" s="7" customFormat="1" ht="13.35" customHeight="1" x14ac:dyDescent="0.2">
      <c r="A1043" s="77"/>
    </row>
    <row r="1044" spans="1:1" s="7" customFormat="1" ht="13.35" customHeight="1" x14ac:dyDescent="0.2">
      <c r="A1044" s="77"/>
    </row>
    <row r="1045" spans="1:1" s="7" customFormat="1" ht="13.35" customHeight="1" x14ac:dyDescent="0.2">
      <c r="A1045" s="77"/>
    </row>
    <row r="1046" spans="1:1" s="7" customFormat="1" ht="13.35" customHeight="1" x14ac:dyDescent="0.2">
      <c r="A1046" s="77"/>
    </row>
    <row r="1047" spans="1:1" s="7" customFormat="1" ht="13.35" customHeight="1" x14ac:dyDescent="0.2">
      <c r="A1047" s="77"/>
    </row>
    <row r="1048" spans="1:1" s="7" customFormat="1" ht="13.35" customHeight="1" x14ac:dyDescent="0.2">
      <c r="A1048" s="77"/>
    </row>
    <row r="1049" spans="1:1" s="7" customFormat="1" ht="13.35" customHeight="1" x14ac:dyDescent="0.2">
      <c r="A1049" s="77"/>
    </row>
    <row r="1050" spans="1:1" s="7" customFormat="1" ht="13.35" customHeight="1" x14ac:dyDescent="0.2">
      <c r="A1050" s="77"/>
    </row>
    <row r="1051" spans="1:1" s="7" customFormat="1" ht="13.35" customHeight="1" x14ac:dyDescent="0.2">
      <c r="A1051" s="77"/>
    </row>
    <row r="1052" spans="1:1" s="7" customFormat="1" ht="13.35" customHeight="1" x14ac:dyDescent="0.2">
      <c r="A1052" s="77"/>
    </row>
    <row r="1053" spans="1:1" s="7" customFormat="1" ht="13.35" customHeight="1" x14ac:dyDescent="0.2">
      <c r="A1053" s="77"/>
    </row>
    <row r="1054" spans="1:1" s="7" customFormat="1" ht="13.35" customHeight="1" x14ac:dyDescent="0.2">
      <c r="A1054" s="77"/>
    </row>
    <row r="1055" spans="1:1" s="7" customFormat="1" ht="13.35" customHeight="1" x14ac:dyDescent="0.2">
      <c r="A1055" s="77"/>
    </row>
    <row r="1056" spans="1:1" s="7" customFormat="1" ht="13.35" customHeight="1" x14ac:dyDescent="0.2">
      <c r="A1056" s="77"/>
    </row>
    <row r="1057" spans="1:1" s="7" customFormat="1" ht="13.35" customHeight="1" x14ac:dyDescent="0.2">
      <c r="A1057" s="77"/>
    </row>
    <row r="1058" spans="1:1" s="7" customFormat="1" ht="13.35" customHeight="1" x14ac:dyDescent="0.2">
      <c r="A1058" s="77"/>
    </row>
    <row r="1059" spans="1:1" s="7" customFormat="1" ht="13.35" customHeight="1" x14ac:dyDescent="0.2">
      <c r="A1059" s="77"/>
    </row>
    <row r="1060" spans="1:1" s="7" customFormat="1" ht="13.35" customHeight="1" x14ac:dyDescent="0.2">
      <c r="A1060" s="77"/>
    </row>
    <row r="1061" spans="1:1" s="7" customFormat="1" ht="13.35" customHeight="1" x14ac:dyDescent="0.2">
      <c r="A1061" s="77"/>
    </row>
    <row r="1062" spans="1:1" s="7" customFormat="1" ht="13.35" customHeight="1" x14ac:dyDescent="0.2">
      <c r="A1062" s="77"/>
    </row>
    <row r="1063" spans="1:1" s="7" customFormat="1" ht="13.35" customHeight="1" x14ac:dyDescent="0.2">
      <c r="A1063" s="77"/>
    </row>
    <row r="1064" spans="1:1" s="7" customFormat="1" ht="13.35" customHeight="1" x14ac:dyDescent="0.2">
      <c r="A1064" s="77"/>
    </row>
    <row r="1065" spans="1:1" s="7" customFormat="1" ht="13.35" customHeight="1" x14ac:dyDescent="0.2">
      <c r="A1065" s="77"/>
    </row>
    <row r="1066" spans="1:1" s="7" customFormat="1" ht="13.35" customHeight="1" x14ac:dyDescent="0.2">
      <c r="A1066" s="77"/>
    </row>
    <row r="1067" spans="1:1" s="7" customFormat="1" ht="13.35" customHeight="1" x14ac:dyDescent="0.2">
      <c r="A1067" s="77"/>
    </row>
    <row r="1068" spans="1:1" s="7" customFormat="1" ht="13.35" customHeight="1" x14ac:dyDescent="0.2">
      <c r="A1068" s="77"/>
    </row>
    <row r="1069" spans="1:1" s="7" customFormat="1" ht="13.35" customHeight="1" x14ac:dyDescent="0.2">
      <c r="A1069" s="77"/>
    </row>
    <row r="1070" spans="1:1" s="7" customFormat="1" ht="13.35" customHeight="1" x14ac:dyDescent="0.2">
      <c r="A1070" s="77"/>
    </row>
    <row r="1071" spans="1:1" s="7" customFormat="1" ht="13.35" customHeight="1" x14ac:dyDescent="0.2">
      <c r="A1071" s="77"/>
    </row>
    <row r="1072" spans="1:1" s="7" customFormat="1" ht="13.35" customHeight="1" x14ac:dyDescent="0.2">
      <c r="A1072" s="77"/>
    </row>
    <row r="1073" spans="1:1" s="7" customFormat="1" ht="13.35" customHeight="1" x14ac:dyDescent="0.2">
      <c r="A1073" s="77"/>
    </row>
    <row r="1074" spans="1:1" s="7" customFormat="1" ht="13.35" customHeight="1" x14ac:dyDescent="0.2">
      <c r="A1074" s="77"/>
    </row>
    <row r="1075" spans="1:1" s="7" customFormat="1" ht="13.35" customHeight="1" x14ac:dyDescent="0.2">
      <c r="A1075" s="77"/>
    </row>
    <row r="1076" spans="1:1" s="7" customFormat="1" ht="13.35" customHeight="1" x14ac:dyDescent="0.2">
      <c r="A1076" s="77"/>
    </row>
    <row r="1077" spans="1:1" s="7" customFormat="1" ht="13.35" customHeight="1" x14ac:dyDescent="0.2">
      <c r="A1077" s="77"/>
    </row>
    <row r="1078" spans="1:1" s="7" customFormat="1" ht="13.35" customHeight="1" x14ac:dyDescent="0.2">
      <c r="A1078" s="77"/>
    </row>
    <row r="1079" spans="1:1" s="7" customFormat="1" ht="13.35" customHeight="1" x14ac:dyDescent="0.2">
      <c r="A1079" s="77"/>
    </row>
    <row r="1080" spans="1:1" s="7" customFormat="1" ht="13.35" customHeight="1" x14ac:dyDescent="0.2">
      <c r="A1080" s="77"/>
    </row>
    <row r="1081" spans="1:1" s="7" customFormat="1" ht="13.35" customHeight="1" x14ac:dyDescent="0.2">
      <c r="A1081" s="77"/>
    </row>
    <row r="1082" spans="1:1" s="7" customFormat="1" ht="13.35" customHeight="1" x14ac:dyDescent="0.2">
      <c r="A1082" s="77"/>
    </row>
    <row r="1083" spans="1:1" s="7" customFormat="1" ht="13.35" customHeight="1" x14ac:dyDescent="0.2">
      <c r="A1083" s="77"/>
    </row>
    <row r="1084" spans="1:1" s="7" customFormat="1" ht="13.35" customHeight="1" x14ac:dyDescent="0.2">
      <c r="A1084" s="77"/>
    </row>
    <row r="1085" spans="1:1" s="7" customFormat="1" ht="13.35" customHeight="1" x14ac:dyDescent="0.2">
      <c r="A1085" s="77"/>
    </row>
    <row r="1086" spans="1:1" s="7" customFormat="1" ht="13.35" customHeight="1" x14ac:dyDescent="0.2">
      <c r="A1086" s="77"/>
    </row>
    <row r="1087" spans="1:1" s="7" customFormat="1" ht="13.35" customHeight="1" x14ac:dyDescent="0.2">
      <c r="A1087" s="77"/>
    </row>
    <row r="1088" spans="1:1" s="7" customFormat="1" ht="13.35" customHeight="1" x14ac:dyDescent="0.2">
      <c r="A1088" s="77"/>
    </row>
    <row r="1089" spans="1:1" s="7" customFormat="1" ht="13.35" customHeight="1" x14ac:dyDescent="0.2">
      <c r="A1089" s="77"/>
    </row>
    <row r="1090" spans="1:1" s="7" customFormat="1" ht="13.35" customHeight="1" x14ac:dyDescent="0.2">
      <c r="A1090" s="77"/>
    </row>
    <row r="1091" spans="1:1" s="7" customFormat="1" ht="13.35" customHeight="1" x14ac:dyDescent="0.2">
      <c r="A1091" s="77"/>
    </row>
    <row r="1092" spans="1:1" s="7" customFormat="1" ht="13.35" customHeight="1" x14ac:dyDescent="0.2">
      <c r="A1092" s="77"/>
    </row>
    <row r="1093" spans="1:1" s="7" customFormat="1" ht="13.35" customHeight="1" x14ac:dyDescent="0.2">
      <c r="A1093" s="77"/>
    </row>
    <row r="1094" spans="1:1" s="7" customFormat="1" ht="13.35" customHeight="1" x14ac:dyDescent="0.2">
      <c r="A1094" s="77"/>
    </row>
    <row r="1095" spans="1:1" s="7" customFormat="1" ht="13.35" customHeight="1" x14ac:dyDescent="0.2">
      <c r="A1095" s="77"/>
    </row>
    <row r="1096" spans="1:1" s="7" customFormat="1" ht="13.35" customHeight="1" x14ac:dyDescent="0.2">
      <c r="A1096" s="77"/>
    </row>
    <row r="1097" spans="1:1" s="7" customFormat="1" ht="13.35" customHeight="1" x14ac:dyDescent="0.2">
      <c r="A1097" s="77"/>
    </row>
    <row r="1098" spans="1:1" s="7" customFormat="1" ht="13.35" customHeight="1" x14ac:dyDescent="0.2">
      <c r="A1098" s="77"/>
    </row>
    <row r="1099" spans="1:1" s="7" customFormat="1" ht="13.35" customHeight="1" x14ac:dyDescent="0.2">
      <c r="A1099" s="77"/>
    </row>
    <row r="1100" spans="1:1" s="7" customFormat="1" ht="13.35" customHeight="1" x14ac:dyDescent="0.2">
      <c r="A1100" s="77"/>
    </row>
    <row r="1101" spans="1:1" s="7" customFormat="1" ht="13.35" customHeight="1" x14ac:dyDescent="0.2">
      <c r="A1101" s="77"/>
    </row>
    <row r="1102" spans="1:1" s="7" customFormat="1" ht="13.35" customHeight="1" x14ac:dyDescent="0.2">
      <c r="A1102" s="77"/>
    </row>
    <row r="1103" spans="1:1" s="7" customFormat="1" ht="13.35" customHeight="1" x14ac:dyDescent="0.2">
      <c r="A1103" s="77"/>
    </row>
    <row r="1104" spans="1:1" s="7" customFormat="1" ht="13.35" customHeight="1" x14ac:dyDescent="0.2">
      <c r="A1104" s="77"/>
    </row>
    <row r="1105" spans="1:1" s="7" customFormat="1" ht="13.35" customHeight="1" x14ac:dyDescent="0.2">
      <c r="A1105" s="77"/>
    </row>
    <row r="1106" spans="1:1" s="7" customFormat="1" ht="13.35" customHeight="1" x14ac:dyDescent="0.2">
      <c r="A1106" s="77"/>
    </row>
    <row r="1107" spans="1:1" s="7" customFormat="1" ht="13.35" customHeight="1" x14ac:dyDescent="0.2">
      <c r="A1107" s="77"/>
    </row>
    <row r="1108" spans="1:1" s="7" customFormat="1" ht="13.35" customHeight="1" x14ac:dyDescent="0.2">
      <c r="A1108" s="77"/>
    </row>
    <row r="1109" spans="1:1" s="7" customFormat="1" ht="13.35" customHeight="1" x14ac:dyDescent="0.2">
      <c r="A1109" s="77"/>
    </row>
    <row r="1110" spans="1:1" s="7" customFormat="1" ht="13.35" customHeight="1" x14ac:dyDescent="0.2">
      <c r="A1110" s="77"/>
    </row>
    <row r="1111" spans="1:1" s="7" customFormat="1" ht="13.35" customHeight="1" x14ac:dyDescent="0.2">
      <c r="A1111" s="77"/>
    </row>
    <row r="1112" spans="1:1" s="7" customFormat="1" ht="13.35" customHeight="1" x14ac:dyDescent="0.2">
      <c r="A1112" s="77"/>
    </row>
    <row r="1113" spans="1:1" s="7" customFormat="1" ht="13.35" customHeight="1" x14ac:dyDescent="0.2">
      <c r="A1113" s="77"/>
    </row>
    <row r="1114" spans="1:1" s="7" customFormat="1" ht="13.35" customHeight="1" x14ac:dyDescent="0.2">
      <c r="A1114" s="77"/>
    </row>
    <row r="1115" spans="1:1" s="7" customFormat="1" ht="13.35" customHeight="1" x14ac:dyDescent="0.2">
      <c r="A1115" s="77"/>
    </row>
    <row r="1116" spans="1:1" s="7" customFormat="1" ht="13.35" customHeight="1" x14ac:dyDescent="0.2">
      <c r="A1116" s="77"/>
    </row>
    <row r="1117" spans="1:1" s="7" customFormat="1" ht="13.35" customHeight="1" x14ac:dyDescent="0.2">
      <c r="A1117" s="77"/>
    </row>
    <row r="1118" spans="1:1" s="7" customFormat="1" ht="13.35" customHeight="1" x14ac:dyDescent="0.2">
      <c r="A1118" s="77"/>
    </row>
    <row r="1119" spans="1:1" s="7" customFormat="1" ht="13.35" customHeight="1" x14ac:dyDescent="0.2">
      <c r="A1119" s="77"/>
    </row>
    <row r="1120" spans="1:1" s="7" customFormat="1" ht="13.35" customHeight="1" x14ac:dyDescent="0.2">
      <c r="A1120" s="77"/>
    </row>
    <row r="1121" spans="1:1" s="7" customFormat="1" ht="13.35" customHeight="1" x14ac:dyDescent="0.2">
      <c r="A1121" s="77"/>
    </row>
    <row r="1122" spans="1:1" s="7" customFormat="1" ht="13.35" customHeight="1" x14ac:dyDescent="0.2">
      <c r="A1122" s="77"/>
    </row>
    <row r="1123" spans="1:1" s="7" customFormat="1" ht="13.35" customHeight="1" x14ac:dyDescent="0.2">
      <c r="A1123" s="77"/>
    </row>
    <row r="1124" spans="1:1" s="7" customFormat="1" ht="13.35" customHeight="1" x14ac:dyDescent="0.2">
      <c r="A1124" s="77"/>
    </row>
    <row r="1125" spans="1:1" s="7" customFormat="1" ht="13.35" customHeight="1" x14ac:dyDescent="0.2">
      <c r="A1125" s="77"/>
    </row>
    <row r="1126" spans="1:1" s="7" customFormat="1" ht="13.35" customHeight="1" x14ac:dyDescent="0.2">
      <c r="A1126" s="77"/>
    </row>
    <row r="1127" spans="1:1" s="7" customFormat="1" ht="13.35" customHeight="1" x14ac:dyDescent="0.2">
      <c r="A1127" s="77"/>
    </row>
    <row r="1128" spans="1:1" s="7" customFormat="1" ht="13.35" customHeight="1" x14ac:dyDescent="0.2">
      <c r="A1128" s="77"/>
    </row>
    <row r="1129" spans="1:1" s="7" customFormat="1" ht="13.35" customHeight="1" x14ac:dyDescent="0.2">
      <c r="A1129" s="77"/>
    </row>
    <row r="1130" spans="1:1" s="7" customFormat="1" ht="13.35" customHeight="1" x14ac:dyDescent="0.2">
      <c r="A1130" s="77"/>
    </row>
    <row r="1131" spans="1:1" s="7" customFormat="1" ht="13.35" customHeight="1" x14ac:dyDescent="0.2">
      <c r="A1131" s="77"/>
    </row>
    <row r="1132" spans="1:1" s="7" customFormat="1" ht="13.35" customHeight="1" x14ac:dyDescent="0.2">
      <c r="A1132" s="77"/>
    </row>
    <row r="1133" spans="1:1" s="7" customFormat="1" ht="13.35" customHeight="1" x14ac:dyDescent="0.2">
      <c r="A1133" s="77"/>
    </row>
    <row r="1134" spans="1:1" s="7" customFormat="1" ht="13.35" customHeight="1" x14ac:dyDescent="0.2">
      <c r="A1134" s="77"/>
    </row>
    <row r="1135" spans="1:1" s="7" customFormat="1" ht="13.35" customHeight="1" x14ac:dyDescent="0.2">
      <c r="A1135" s="77"/>
    </row>
    <row r="1136" spans="1:1" s="7" customFormat="1" ht="13.35" customHeight="1" x14ac:dyDescent="0.2">
      <c r="A1136" s="77"/>
    </row>
    <row r="1137" spans="1:1" s="7" customFormat="1" ht="13.35" customHeight="1" x14ac:dyDescent="0.2">
      <c r="A1137" s="77"/>
    </row>
    <row r="1138" spans="1:1" s="7" customFormat="1" ht="13.35" customHeight="1" x14ac:dyDescent="0.2">
      <c r="A1138" s="77"/>
    </row>
    <row r="1139" spans="1:1" s="7" customFormat="1" ht="13.35" customHeight="1" x14ac:dyDescent="0.2">
      <c r="A1139" s="77"/>
    </row>
    <row r="1140" spans="1:1" s="7" customFormat="1" ht="13.35" customHeight="1" x14ac:dyDescent="0.2">
      <c r="A1140" s="77"/>
    </row>
    <row r="1141" spans="1:1" s="7" customFormat="1" ht="13.35" customHeight="1" x14ac:dyDescent="0.2">
      <c r="A1141" s="77"/>
    </row>
    <row r="1142" spans="1:1" s="7" customFormat="1" ht="13.35" customHeight="1" x14ac:dyDescent="0.2">
      <c r="A1142" s="77"/>
    </row>
    <row r="1143" spans="1:1" s="7" customFormat="1" ht="13.35" customHeight="1" x14ac:dyDescent="0.2">
      <c r="A1143" s="77"/>
    </row>
    <row r="1144" spans="1:1" s="7" customFormat="1" ht="13.35" customHeight="1" x14ac:dyDescent="0.2">
      <c r="A1144" s="77"/>
    </row>
    <row r="1145" spans="1:1" s="7" customFormat="1" ht="13.35" customHeight="1" x14ac:dyDescent="0.2">
      <c r="A1145" s="77"/>
    </row>
    <row r="1146" spans="1:1" s="7" customFormat="1" ht="13.35" customHeight="1" x14ac:dyDescent="0.2">
      <c r="A1146" s="77"/>
    </row>
    <row r="1147" spans="1:1" s="7" customFormat="1" ht="13.35" customHeight="1" x14ac:dyDescent="0.2">
      <c r="A1147" s="77"/>
    </row>
    <row r="1148" spans="1:1" s="7" customFormat="1" ht="13.35" customHeight="1" x14ac:dyDescent="0.2">
      <c r="A1148" s="77"/>
    </row>
    <row r="1149" spans="1:1" s="7" customFormat="1" ht="13.35" customHeight="1" x14ac:dyDescent="0.2">
      <c r="A1149" s="77"/>
    </row>
    <row r="1150" spans="1:1" s="7" customFormat="1" ht="13.35" customHeight="1" x14ac:dyDescent="0.2">
      <c r="A1150" s="77"/>
    </row>
    <row r="1151" spans="1:1" s="7" customFormat="1" ht="13.35" customHeight="1" x14ac:dyDescent="0.2">
      <c r="A1151" s="77"/>
    </row>
    <row r="1152" spans="1:1" s="7" customFormat="1" ht="13.35" customHeight="1" x14ac:dyDescent="0.2">
      <c r="A1152" s="77"/>
    </row>
    <row r="1153" spans="1:1" s="7" customFormat="1" ht="13.35" customHeight="1" x14ac:dyDescent="0.2">
      <c r="A1153" s="77"/>
    </row>
    <row r="1154" spans="1:1" s="7" customFormat="1" ht="13.35" customHeight="1" x14ac:dyDescent="0.2">
      <c r="A1154" s="77"/>
    </row>
    <row r="1155" spans="1:1" s="7" customFormat="1" ht="13.35" customHeight="1" x14ac:dyDescent="0.2">
      <c r="A1155" s="77"/>
    </row>
    <row r="1156" spans="1:1" s="7" customFormat="1" ht="13.35" customHeight="1" x14ac:dyDescent="0.2">
      <c r="A1156" s="77"/>
    </row>
    <row r="1157" spans="1:1" s="7" customFormat="1" ht="13.35" customHeight="1" x14ac:dyDescent="0.2">
      <c r="A1157" s="77"/>
    </row>
    <row r="1158" spans="1:1" s="7" customFormat="1" ht="13.35" customHeight="1" x14ac:dyDescent="0.2">
      <c r="A1158" s="77"/>
    </row>
    <row r="1159" spans="1:1" s="7" customFormat="1" ht="13.35" customHeight="1" x14ac:dyDescent="0.2">
      <c r="A1159" s="77"/>
    </row>
    <row r="1160" spans="1:1" s="7" customFormat="1" ht="13.35" customHeight="1" x14ac:dyDescent="0.2">
      <c r="A1160" s="77"/>
    </row>
    <row r="1161" spans="1:1" s="7" customFormat="1" ht="13.35" customHeight="1" x14ac:dyDescent="0.2">
      <c r="A1161" s="77"/>
    </row>
    <row r="1162" spans="1:1" s="7" customFormat="1" ht="13.35" customHeight="1" x14ac:dyDescent="0.2">
      <c r="A1162" s="77"/>
    </row>
    <row r="1163" spans="1:1" s="7" customFormat="1" ht="13.35" customHeight="1" x14ac:dyDescent="0.2">
      <c r="A1163" s="77"/>
    </row>
    <row r="1164" spans="1:1" s="7" customFormat="1" ht="13.35" customHeight="1" x14ac:dyDescent="0.2">
      <c r="A1164" s="77"/>
    </row>
    <row r="1165" spans="1:1" s="7" customFormat="1" ht="13.35" customHeight="1" x14ac:dyDescent="0.2">
      <c r="A1165" s="77"/>
    </row>
    <row r="1166" spans="1:1" s="7" customFormat="1" ht="13.35" customHeight="1" x14ac:dyDescent="0.2">
      <c r="A1166" s="77"/>
    </row>
    <row r="1167" spans="1:1" s="7" customFormat="1" ht="13.35" customHeight="1" x14ac:dyDescent="0.2">
      <c r="A1167" s="77"/>
    </row>
    <row r="1168" spans="1:1" s="7" customFormat="1" ht="13.35" customHeight="1" x14ac:dyDescent="0.2">
      <c r="A1168" s="77"/>
    </row>
    <row r="1169" spans="1:1" s="7" customFormat="1" ht="13.35" customHeight="1" x14ac:dyDescent="0.2">
      <c r="A1169" s="77"/>
    </row>
    <row r="1170" spans="1:1" s="7" customFormat="1" ht="13.35" customHeight="1" x14ac:dyDescent="0.2">
      <c r="A1170" s="77"/>
    </row>
    <row r="1171" spans="1:1" s="7" customFormat="1" ht="13.35" customHeight="1" x14ac:dyDescent="0.2">
      <c r="A1171" s="77"/>
    </row>
    <row r="1172" spans="1:1" s="7" customFormat="1" ht="13.35" customHeight="1" x14ac:dyDescent="0.2">
      <c r="A1172" s="77"/>
    </row>
    <row r="1173" spans="1:1" s="7" customFormat="1" ht="13.35" customHeight="1" x14ac:dyDescent="0.2">
      <c r="A1173" s="77"/>
    </row>
    <row r="1174" spans="1:1" s="7" customFormat="1" ht="13.35" customHeight="1" x14ac:dyDescent="0.2">
      <c r="A1174" s="77"/>
    </row>
    <row r="1175" spans="1:1" s="7" customFormat="1" ht="13.35" customHeight="1" x14ac:dyDescent="0.2">
      <c r="A1175" s="77"/>
    </row>
    <row r="1176" spans="1:1" s="7" customFormat="1" ht="13.35" customHeight="1" x14ac:dyDescent="0.2">
      <c r="A1176" s="77"/>
    </row>
    <row r="1177" spans="1:1" s="7" customFormat="1" ht="13.35" customHeight="1" x14ac:dyDescent="0.2">
      <c r="A1177" s="77"/>
    </row>
    <row r="1178" spans="1:1" s="7" customFormat="1" ht="13.35" customHeight="1" x14ac:dyDescent="0.2">
      <c r="A1178" s="77"/>
    </row>
    <row r="1179" spans="1:1" s="7" customFormat="1" ht="13.35" customHeight="1" x14ac:dyDescent="0.2">
      <c r="A1179" s="77"/>
    </row>
    <row r="1180" spans="1:1" s="7" customFormat="1" ht="13.35" customHeight="1" x14ac:dyDescent="0.2">
      <c r="A1180" s="77"/>
    </row>
    <row r="1181" spans="1:1" s="7" customFormat="1" ht="13.35" customHeight="1" x14ac:dyDescent="0.2">
      <c r="A1181" s="77"/>
    </row>
    <row r="1182" spans="1:1" s="7" customFormat="1" ht="13.35" customHeight="1" x14ac:dyDescent="0.2">
      <c r="A1182" s="77"/>
    </row>
    <row r="1183" spans="1:1" s="7" customFormat="1" ht="13.35" customHeight="1" x14ac:dyDescent="0.2">
      <c r="A1183" s="77"/>
    </row>
    <row r="1184" spans="1:1" s="7" customFormat="1" ht="13.35" customHeight="1" x14ac:dyDescent="0.2">
      <c r="A1184" s="77"/>
    </row>
    <row r="1185" spans="1:1" s="7" customFormat="1" ht="13.35" customHeight="1" x14ac:dyDescent="0.2">
      <c r="A1185" s="77"/>
    </row>
    <row r="1186" spans="1:1" s="7" customFormat="1" ht="13.35" customHeight="1" x14ac:dyDescent="0.2">
      <c r="A1186" s="77"/>
    </row>
    <row r="1187" spans="1:1" s="7" customFormat="1" ht="13.35" customHeight="1" x14ac:dyDescent="0.2">
      <c r="A1187" s="77"/>
    </row>
    <row r="1188" spans="1:1" s="7" customFormat="1" ht="13.35" customHeight="1" x14ac:dyDescent="0.2">
      <c r="A1188" s="77"/>
    </row>
    <row r="1189" spans="1:1" s="7" customFormat="1" ht="13.35" customHeight="1" x14ac:dyDescent="0.2">
      <c r="A1189" s="77"/>
    </row>
    <row r="1190" spans="1:1" s="7" customFormat="1" ht="13.35" customHeight="1" x14ac:dyDescent="0.2">
      <c r="A1190" s="77"/>
    </row>
    <row r="1191" spans="1:1" s="7" customFormat="1" ht="13.35" customHeight="1" x14ac:dyDescent="0.2">
      <c r="A1191" s="77"/>
    </row>
    <row r="1192" spans="1:1" s="7" customFormat="1" ht="13.35" customHeight="1" x14ac:dyDescent="0.2">
      <c r="A1192" s="77"/>
    </row>
    <row r="1193" spans="1:1" s="7" customFormat="1" ht="13.35" customHeight="1" x14ac:dyDescent="0.2">
      <c r="A1193" s="77"/>
    </row>
    <row r="1194" spans="1:1" s="7" customFormat="1" ht="13.35" customHeight="1" x14ac:dyDescent="0.2">
      <c r="A1194" s="77"/>
    </row>
    <row r="1195" spans="1:1" s="7" customFormat="1" ht="13.35" customHeight="1" x14ac:dyDescent="0.2">
      <c r="A1195" s="77"/>
    </row>
    <row r="1196" spans="1:1" s="7" customFormat="1" ht="13.35" customHeight="1" x14ac:dyDescent="0.2">
      <c r="A1196" s="77"/>
    </row>
    <row r="1197" spans="1:1" s="7" customFormat="1" ht="13.35" customHeight="1" x14ac:dyDescent="0.2">
      <c r="A1197" s="77"/>
    </row>
    <row r="1198" spans="1:1" s="7" customFormat="1" ht="13.35" customHeight="1" x14ac:dyDescent="0.2">
      <c r="A1198" s="77"/>
    </row>
    <row r="1199" spans="1:1" s="7" customFormat="1" ht="13.35" customHeight="1" x14ac:dyDescent="0.2">
      <c r="A1199" s="77"/>
    </row>
    <row r="1200" spans="1:1" s="7" customFormat="1" ht="13.35" customHeight="1" x14ac:dyDescent="0.2">
      <c r="A1200" s="77"/>
    </row>
    <row r="1201" spans="1:1" s="7" customFormat="1" ht="13.35" customHeight="1" x14ac:dyDescent="0.2">
      <c r="A1201" s="77"/>
    </row>
    <row r="1202" spans="1:1" s="7" customFormat="1" ht="13.35" customHeight="1" x14ac:dyDescent="0.2">
      <c r="A1202" s="77"/>
    </row>
    <row r="1203" spans="1:1" s="7" customFormat="1" ht="13.35" customHeight="1" x14ac:dyDescent="0.2">
      <c r="A1203" s="77"/>
    </row>
    <row r="1204" spans="1:1" s="7" customFormat="1" ht="13.35" customHeight="1" x14ac:dyDescent="0.2">
      <c r="A1204" s="77"/>
    </row>
    <row r="1205" spans="1:1" s="7" customFormat="1" ht="13.35" customHeight="1" x14ac:dyDescent="0.2">
      <c r="A1205" s="77"/>
    </row>
    <row r="1206" spans="1:1" s="7" customFormat="1" ht="13.35" customHeight="1" x14ac:dyDescent="0.2">
      <c r="A1206" s="77"/>
    </row>
    <row r="1207" spans="1:1" s="7" customFormat="1" ht="13.35" customHeight="1" x14ac:dyDescent="0.2">
      <c r="A1207" s="77"/>
    </row>
    <row r="1208" spans="1:1" s="7" customFormat="1" ht="13.35" customHeight="1" x14ac:dyDescent="0.2">
      <c r="A1208" s="77"/>
    </row>
    <row r="1209" spans="1:1" s="7" customFormat="1" ht="13.35" customHeight="1" x14ac:dyDescent="0.2">
      <c r="A1209" s="77"/>
    </row>
    <row r="1210" spans="1:1" s="7" customFormat="1" ht="13.35" customHeight="1" x14ac:dyDescent="0.2">
      <c r="A1210" s="77"/>
    </row>
    <row r="1211" spans="1:1" s="7" customFormat="1" ht="13.35" customHeight="1" x14ac:dyDescent="0.2">
      <c r="A1211" s="77"/>
    </row>
    <row r="1212" spans="1:1" s="7" customFormat="1" ht="13.35" customHeight="1" x14ac:dyDescent="0.2">
      <c r="A1212" s="77"/>
    </row>
    <row r="1213" spans="1:1" s="7" customFormat="1" ht="13.35" customHeight="1" x14ac:dyDescent="0.2">
      <c r="A1213" s="77"/>
    </row>
    <row r="1214" spans="1:1" s="7" customFormat="1" ht="13.35" customHeight="1" x14ac:dyDescent="0.2">
      <c r="A1214" s="77"/>
    </row>
    <row r="1215" spans="1:1" s="7" customFormat="1" ht="13.35" customHeight="1" x14ac:dyDescent="0.2">
      <c r="A1215" s="77"/>
    </row>
    <row r="1216" spans="1:1" s="7" customFormat="1" ht="13.35" customHeight="1" x14ac:dyDescent="0.2">
      <c r="A1216" s="77"/>
    </row>
    <row r="1217" spans="1:1" s="7" customFormat="1" ht="13.35" customHeight="1" x14ac:dyDescent="0.2">
      <c r="A1217" s="77"/>
    </row>
    <row r="1218" spans="1:1" s="7" customFormat="1" ht="13.35" customHeight="1" x14ac:dyDescent="0.2">
      <c r="A1218" s="77"/>
    </row>
    <row r="1219" spans="1:1" s="7" customFormat="1" ht="13.35" customHeight="1" x14ac:dyDescent="0.2">
      <c r="A1219" s="77"/>
    </row>
    <row r="1220" spans="1:1" s="7" customFormat="1" ht="13.35" customHeight="1" x14ac:dyDescent="0.2">
      <c r="A1220" s="77"/>
    </row>
    <row r="1221" spans="1:1" s="7" customFormat="1" ht="13.35" customHeight="1" x14ac:dyDescent="0.2">
      <c r="A1221" s="77"/>
    </row>
    <row r="1222" spans="1:1" s="7" customFormat="1" ht="13.35" customHeight="1" x14ac:dyDescent="0.2">
      <c r="A1222" s="77"/>
    </row>
    <row r="1223" spans="1:1" s="7" customFormat="1" ht="13.35" customHeight="1" x14ac:dyDescent="0.2">
      <c r="A1223" s="77"/>
    </row>
    <row r="1224" spans="1:1" s="7" customFormat="1" ht="13.35" customHeight="1" x14ac:dyDescent="0.2">
      <c r="A1224" s="77"/>
    </row>
    <row r="1225" spans="1:1" s="7" customFormat="1" ht="13.35" customHeight="1" x14ac:dyDescent="0.2">
      <c r="A1225" s="77"/>
    </row>
    <row r="1226" spans="1:1" s="7" customFormat="1" ht="13.35" customHeight="1" x14ac:dyDescent="0.2">
      <c r="A1226" s="77"/>
    </row>
    <row r="1227" spans="1:1" s="7" customFormat="1" ht="13.35" customHeight="1" x14ac:dyDescent="0.2">
      <c r="A1227" s="77"/>
    </row>
    <row r="1228" spans="1:1" s="7" customFormat="1" ht="13.35" customHeight="1" x14ac:dyDescent="0.2">
      <c r="A1228" s="77"/>
    </row>
    <row r="1229" spans="1:1" s="7" customFormat="1" ht="13.35" customHeight="1" x14ac:dyDescent="0.2">
      <c r="A1229" s="77"/>
    </row>
    <row r="1230" spans="1:1" s="7" customFormat="1" ht="13.35" customHeight="1" x14ac:dyDescent="0.2">
      <c r="A1230" s="77"/>
    </row>
    <row r="1231" spans="1:1" s="7" customFormat="1" ht="13.35" customHeight="1" x14ac:dyDescent="0.2">
      <c r="A1231" s="77"/>
    </row>
    <row r="1232" spans="1:1" s="7" customFormat="1" ht="13.35" customHeight="1" x14ac:dyDescent="0.2">
      <c r="A1232" s="77"/>
    </row>
    <row r="1233" spans="1:1" s="7" customFormat="1" ht="13.35" customHeight="1" x14ac:dyDescent="0.2">
      <c r="A1233" s="77"/>
    </row>
    <row r="1234" spans="1:1" s="7" customFormat="1" ht="13.35" customHeight="1" x14ac:dyDescent="0.2">
      <c r="A1234" s="77"/>
    </row>
    <row r="1235" spans="1:1" s="7" customFormat="1" ht="13.35" customHeight="1" x14ac:dyDescent="0.2">
      <c r="A1235" s="77"/>
    </row>
    <row r="1236" spans="1:1" s="7" customFormat="1" ht="13.35" customHeight="1" x14ac:dyDescent="0.2">
      <c r="A1236" s="77"/>
    </row>
    <row r="1237" spans="1:1" s="7" customFormat="1" ht="13.35" customHeight="1" x14ac:dyDescent="0.2">
      <c r="A1237" s="77"/>
    </row>
    <row r="1238" spans="1:1" s="7" customFormat="1" ht="13.35" customHeight="1" x14ac:dyDescent="0.2">
      <c r="A1238" s="77"/>
    </row>
    <row r="1239" spans="1:1" s="7" customFormat="1" ht="13.35" customHeight="1" x14ac:dyDescent="0.2">
      <c r="A1239" s="77"/>
    </row>
    <row r="1240" spans="1:1" s="7" customFormat="1" ht="13.35" customHeight="1" x14ac:dyDescent="0.2">
      <c r="A1240" s="77"/>
    </row>
    <row r="1241" spans="1:1" s="7" customFormat="1" ht="13.35" customHeight="1" x14ac:dyDescent="0.2">
      <c r="A1241" s="77"/>
    </row>
    <row r="1242" spans="1:1" s="7" customFormat="1" ht="13.35" customHeight="1" x14ac:dyDescent="0.2">
      <c r="A1242" s="77"/>
    </row>
    <row r="1243" spans="1:1" s="7" customFormat="1" ht="13.35" customHeight="1" x14ac:dyDescent="0.2">
      <c r="A1243" s="77"/>
    </row>
    <row r="1244" spans="1:1" s="7" customFormat="1" ht="13.35" customHeight="1" x14ac:dyDescent="0.2">
      <c r="A1244" s="77"/>
    </row>
    <row r="1245" spans="1:1" s="7" customFormat="1" ht="13.35" customHeight="1" x14ac:dyDescent="0.2">
      <c r="A1245" s="77"/>
    </row>
    <row r="1246" spans="1:1" s="7" customFormat="1" ht="13.35" customHeight="1" x14ac:dyDescent="0.2">
      <c r="A1246" s="77"/>
    </row>
    <row r="1247" spans="1:1" s="7" customFormat="1" ht="13.35" customHeight="1" x14ac:dyDescent="0.2">
      <c r="A1247" s="77"/>
    </row>
    <row r="1248" spans="1:1" s="7" customFormat="1" ht="13.35" customHeight="1" x14ac:dyDescent="0.2">
      <c r="A1248" s="77"/>
    </row>
    <row r="1249" spans="1:1" s="7" customFormat="1" ht="13.35" customHeight="1" x14ac:dyDescent="0.2">
      <c r="A1249" s="77"/>
    </row>
    <row r="1250" spans="1:1" s="7" customFormat="1" ht="13.35" customHeight="1" x14ac:dyDescent="0.2">
      <c r="A1250" s="77"/>
    </row>
    <row r="1251" spans="1:1" s="7" customFormat="1" ht="13.35" customHeight="1" x14ac:dyDescent="0.2">
      <c r="A1251" s="77"/>
    </row>
    <row r="1252" spans="1:1" s="7" customFormat="1" ht="13.35" customHeight="1" x14ac:dyDescent="0.2">
      <c r="A1252" s="77"/>
    </row>
    <row r="1253" spans="1:1" s="7" customFormat="1" ht="13.35" customHeight="1" x14ac:dyDescent="0.2">
      <c r="A1253" s="77"/>
    </row>
    <row r="1254" spans="1:1" s="7" customFormat="1" ht="13.35" customHeight="1" x14ac:dyDescent="0.2">
      <c r="A1254" s="77"/>
    </row>
    <row r="1255" spans="1:1" s="7" customFormat="1" ht="13.35" customHeight="1" x14ac:dyDescent="0.2">
      <c r="A1255" s="77"/>
    </row>
    <row r="1256" spans="1:1" s="7" customFormat="1" ht="13.35" customHeight="1" x14ac:dyDescent="0.2">
      <c r="A1256" s="77"/>
    </row>
    <row r="1257" spans="1:1" s="7" customFormat="1" ht="13.35" customHeight="1" x14ac:dyDescent="0.2">
      <c r="A1257" s="77"/>
    </row>
    <row r="1258" spans="1:1" s="7" customFormat="1" ht="13.35" customHeight="1" x14ac:dyDescent="0.2">
      <c r="A1258" s="77"/>
    </row>
    <row r="1259" spans="1:1" s="7" customFormat="1" ht="13.35" customHeight="1" x14ac:dyDescent="0.2">
      <c r="A1259" s="77"/>
    </row>
    <row r="1260" spans="1:1" s="7" customFormat="1" ht="13.35" customHeight="1" x14ac:dyDescent="0.2">
      <c r="A1260" s="77"/>
    </row>
    <row r="1261" spans="1:1" s="7" customFormat="1" ht="13.35" customHeight="1" x14ac:dyDescent="0.2">
      <c r="A1261" s="77"/>
    </row>
    <row r="1262" spans="1:1" s="7" customFormat="1" ht="13.35" customHeight="1" x14ac:dyDescent="0.2">
      <c r="A1262" s="77"/>
    </row>
    <row r="1263" spans="1:1" s="7" customFormat="1" ht="13.35" customHeight="1" x14ac:dyDescent="0.2">
      <c r="A1263" s="77"/>
    </row>
    <row r="1264" spans="1:1" s="7" customFormat="1" ht="13.35" customHeight="1" x14ac:dyDescent="0.2">
      <c r="A1264" s="77"/>
    </row>
    <row r="1265" spans="1:1" s="7" customFormat="1" ht="13.35" customHeight="1" x14ac:dyDescent="0.2">
      <c r="A1265" s="77"/>
    </row>
    <row r="1266" spans="1:1" s="7" customFormat="1" ht="13.35" customHeight="1" x14ac:dyDescent="0.2">
      <c r="A1266" s="77"/>
    </row>
    <row r="1267" spans="1:1" s="7" customFormat="1" ht="13.35" customHeight="1" x14ac:dyDescent="0.2">
      <c r="A1267" s="77"/>
    </row>
    <row r="1268" spans="1:1" s="7" customFormat="1" ht="13.35" customHeight="1" x14ac:dyDescent="0.2">
      <c r="A1268" s="77"/>
    </row>
    <row r="1269" spans="1:1" s="7" customFormat="1" ht="13.35" customHeight="1" x14ac:dyDescent="0.2">
      <c r="A1269" s="77"/>
    </row>
    <row r="1270" spans="1:1" s="7" customFormat="1" ht="13.35" customHeight="1" x14ac:dyDescent="0.2">
      <c r="A1270" s="77"/>
    </row>
    <row r="1271" spans="1:1" s="7" customFormat="1" ht="13.35" customHeight="1" x14ac:dyDescent="0.2">
      <c r="A1271" s="77"/>
    </row>
    <row r="1272" spans="1:1" s="7" customFormat="1" ht="13.35" customHeight="1" x14ac:dyDescent="0.2">
      <c r="A1272" s="77"/>
    </row>
    <row r="1273" spans="1:1" s="7" customFormat="1" ht="13.35" customHeight="1" x14ac:dyDescent="0.2">
      <c r="A1273" s="77"/>
    </row>
    <row r="1274" spans="1:1" s="7" customFormat="1" ht="13.35" customHeight="1" x14ac:dyDescent="0.2">
      <c r="A1274" s="77"/>
    </row>
    <row r="1275" spans="1:1" s="7" customFormat="1" ht="13.35" customHeight="1" x14ac:dyDescent="0.2">
      <c r="A1275" s="77"/>
    </row>
    <row r="1276" spans="1:1" s="7" customFormat="1" ht="13.35" customHeight="1" x14ac:dyDescent="0.2">
      <c r="A1276" s="77"/>
    </row>
    <row r="1277" spans="1:1" s="7" customFormat="1" ht="13.35" customHeight="1" x14ac:dyDescent="0.2">
      <c r="A1277" s="77"/>
    </row>
    <row r="1278" spans="1:1" s="7" customFormat="1" ht="13.35" customHeight="1" x14ac:dyDescent="0.2">
      <c r="A1278" s="77"/>
    </row>
    <row r="1279" spans="1:1" s="7" customFormat="1" ht="13.35" customHeight="1" x14ac:dyDescent="0.2">
      <c r="A1279" s="77"/>
    </row>
    <row r="1280" spans="1:1" s="7" customFormat="1" ht="13.35" customHeight="1" x14ac:dyDescent="0.2">
      <c r="A1280" s="77"/>
    </row>
    <row r="1281" spans="1:1" s="7" customFormat="1" ht="13.35" customHeight="1" x14ac:dyDescent="0.2">
      <c r="A1281" s="77"/>
    </row>
    <row r="1282" spans="1:1" s="7" customFormat="1" ht="13.35" customHeight="1" x14ac:dyDescent="0.2">
      <c r="A1282" s="77"/>
    </row>
    <row r="1283" spans="1:1" s="7" customFormat="1" ht="13.35" customHeight="1" x14ac:dyDescent="0.2">
      <c r="A1283" s="77"/>
    </row>
    <row r="1284" spans="1:1" s="7" customFormat="1" ht="13.35" customHeight="1" x14ac:dyDescent="0.2">
      <c r="A1284" s="77"/>
    </row>
    <row r="1285" spans="1:1" s="7" customFormat="1" ht="13.35" customHeight="1" x14ac:dyDescent="0.2">
      <c r="A1285" s="77"/>
    </row>
    <row r="1286" spans="1:1" s="7" customFormat="1" ht="13.35" customHeight="1" x14ac:dyDescent="0.2">
      <c r="A1286" s="77"/>
    </row>
    <row r="1287" spans="1:1" s="7" customFormat="1" ht="13.35" customHeight="1" x14ac:dyDescent="0.2">
      <c r="A1287" s="77"/>
    </row>
    <row r="1288" spans="1:1" s="7" customFormat="1" ht="13.35" customHeight="1" x14ac:dyDescent="0.2">
      <c r="A1288" s="77"/>
    </row>
    <row r="1289" spans="1:1" s="7" customFormat="1" ht="13.35" customHeight="1" x14ac:dyDescent="0.2">
      <c r="A1289" s="77"/>
    </row>
    <row r="1290" spans="1:1" s="7" customFormat="1" ht="13.35" customHeight="1" x14ac:dyDescent="0.2">
      <c r="A1290" s="77"/>
    </row>
    <row r="1291" spans="1:1" s="7" customFormat="1" ht="13.35" customHeight="1" x14ac:dyDescent="0.2">
      <c r="A1291" s="77"/>
    </row>
    <row r="1292" spans="1:1" s="7" customFormat="1" ht="13.35" customHeight="1" x14ac:dyDescent="0.2">
      <c r="A1292" s="77"/>
    </row>
    <row r="1293" spans="1:1" s="7" customFormat="1" ht="13.35" customHeight="1" x14ac:dyDescent="0.2">
      <c r="A1293" s="77"/>
    </row>
    <row r="1294" spans="1:1" s="7" customFormat="1" ht="13.35" customHeight="1" x14ac:dyDescent="0.2">
      <c r="A1294" s="77"/>
    </row>
    <row r="1295" spans="1:1" s="7" customFormat="1" ht="13.35" customHeight="1" x14ac:dyDescent="0.2">
      <c r="A1295" s="77"/>
    </row>
    <row r="1296" spans="1:1" s="7" customFormat="1" ht="13.35" customHeight="1" x14ac:dyDescent="0.2">
      <c r="A1296" s="77"/>
    </row>
    <row r="1297" spans="1:1" s="7" customFormat="1" ht="13.35" customHeight="1" x14ac:dyDescent="0.2">
      <c r="A1297" s="77"/>
    </row>
    <row r="1298" spans="1:1" s="7" customFormat="1" ht="13.35" customHeight="1" x14ac:dyDescent="0.2">
      <c r="A1298" s="77"/>
    </row>
    <row r="1299" spans="1:1" s="7" customFormat="1" ht="13.35" customHeight="1" x14ac:dyDescent="0.2">
      <c r="A1299" s="77"/>
    </row>
    <row r="1300" spans="1:1" s="7" customFormat="1" ht="13.35" customHeight="1" x14ac:dyDescent="0.2">
      <c r="A1300" s="77"/>
    </row>
    <row r="1301" spans="1:1" s="7" customFormat="1" ht="13.35" customHeight="1" x14ac:dyDescent="0.2">
      <c r="A1301" s="77"/>
    </row>
    <row r="1302" spans="1:1" s="7" customFormat="1" ht="13.35" customHeight="1" x14ac:dyDescent="0.2">
      <c r="A1302" s="77"/>
    </row>
    <row r="1303" spans="1:1" s="7" customFormat="1" ht="13.35" customHeight="1" x14ac:dyDescent="0.2">
      <c r="A1303" s="77"/>
    </row>
    <row r="1304" spans="1:1" s="7" customFormat="1" ht="13.35" customHeight="1" x14ac:dyDescent="0.2">
      <c r="A1304" s="77"/>
    </row>
    <row r="1305" spans="1:1" s="7" customFormat="1" ht="13.35" customHeight="1" x14ac:dyDescent="0.2">
      <c r="A1305" s="77"/>
    </row>
    <row r="1306" spans="1:1" s="7" customFormat="1" ht="13.35" customHeight="1" x14ac:dyDescent="0.2">
      <c r="A1306" s="77"/>
    </row>
    <row r="1307" spans="1:1" s="7" customFormat="1" ht="13.35" customHeight="1" x14ac:dyDescent="0.2">
      <c r="A1307" s="77"/>
    </row>
    <row r="1308" spans="1:1" s="7" customFormat="1" ht="13.35" customHeight="1" x14ac:dyDescent="0.2">
      <c r="A1308" s="77"/>
    </row>
    <row r="1309" spans="1:1" s="7" customFormat="1" ht="13.35" customHeight="1" x14ac:dyDescent="0.2">
      <c r="A1309" s="77"/>
    </row>
    <row r="1310" spans="1:1" s="7" customFormat="1" ht="13.35" customHeight="1" x14ac:dyDescent="0.2">
      <c r="A1310" s="77"/>
    </row>
    <row r="1311" spans="1:1" s="7" customFormat="1" ht="13.35" customHeight="1" x14ac:dyDescent="0.2">
      <c r="A1311" s="77"/>
    </row>
    <row r="1312" spans="1:1" s="7" customFormat="1" ht="13.35" customHeight="1" x14ac:dyDescent="0.2">
      <c r="A1312" s="77"/>
    </row>
    <row r="1313" spans="1:1" s="7" customFormat="1" ht="13.35" customHeight="1" x14ac:dyDescent="0.2">
      <c r="A1313" s="77"/>
    </row>
    <row r="1314" spans="1:1" s="7" customFormat="1" ht="13.35" customHeight="1" x14ac:dyDescent="0.2">
      <c r="A1314" s="77"/>
    </row>
    <row r="1315" spans="1:1" s="7" customFormat="1" ht="13.35" customHeight="1" x14ac:dyDescent="0.2">
      <c r="A1315" s="77"/>
    </row>
    <row r="1316" spans="1:1" s="7" customFormat="1" ht="13.35" customHeight="1" x14ac:dyDescent="0.2">
      <c r="A1316" s="77"/>
    </row>
    <row r="1317" spans="1:1" s="7" customFormat="1" ht="13.35" customHeight="1" x14ac:dyDescent="0.2">
      <c r="A1317" s="77"/>
    </row>
    <row r="1318" spans="1:1" s="7" customFormat="1" ht="13.35" customHeight="1" x14ac:dyDescent="0.2">
      <c r="A1318" s="77"/>
    </row>
    <row r="1319" spans="1:1" s="7" customFormat="1" ht="13.35" customHeight="1" x14ac:dyDescent="0.2">
      <c r="A1319" s="77"/>
    </row>
    <row r="1320" spans="1:1" s="7" customFormat="1" ht="13.35" customHeight="1" x14ac:dyDescent="0.2">
      <c r="A1320" s="77"/>
    </row>
    <row r="1321" spans="1:1" s="7" customFormat="1" ht="13.35" customHeight="1" x14ac:dyDescent="0.2">
      <c r="A1321" s="77"/>
    </row>
    <row r="1322" spans="1:1" s="7" customFormat="1" ht="13.35" customHeight="1" x14ac:dyDescent="0.2">
      <c r="A1322" s="77"/>
    </row>
    <row r="1323" spans="1:1" s="7" customFormat="1" ht="13.35" customHeight="1" x14ac:dyDescent="0.2">
      <c r="A1323" s="77"/>
    </row>
    <row r="1324" spans="1:1" s="7" customFormat="1" ht="13.35" customHeight="1" x14ac:dyDescent="0.2">
      <c r="A1324" s="77"/>
    </row>
    <row r="1325" spans="1:1" s="7" customFormat="1" ht="13.35" customHeight="1" x14ac:dyDescent="0.2">
      <c r="A1325" s="77"/>
    </row>
    <row r="1326" spans="1:1" s="7" customFormat="1" ht="13.35" customHeight="1" x14ac:dyDescent="0.2">
      <c r="A1326" s="77"/>
    </row>
    <row r="1327" spans="1:1" s="7" customFormat="1" ht="13.35" customHeight="1" x14ac:dyDescent="0.2">
      <c r="A1327" s="77"/>
    </row>
    <row r="1328" spans="1:1" s="7" customFormat="1" ht="13.35" customHeight="1" x14ac:dyDescent="0.2">
      <c r="A1328" s="77"/>
    </row>
    <row r="1329" spans="1:1" s="7" customFormat="1" ht="13.35" customHeight="1" x14ac:dyDescent="0.2">
      <c r="A1329" s="77"/>
    </row>
    <row r="1330" spans="1:1" s="7" customFormat="1" ht="13.35" customHeight="1" x14ac:dyDescent="0.2">
      <c r="A1330" s="77"/>
    </row>
    <row r="1331" spans="1:1" s="7" customFormat="1" ht="13.35" customHeight="1" x14ac:dyDescent="0.2">
      <c r="A1331" s="77"/>
    </row>
    <row r="1332" spans="1:1" s="7" customFormat="1" ht="13.35" customHeight="1" x14ac:dyDescent="0.2">
      <c r="A1332" s="77"/>
    </row>
    <row r="1333" spans="1:1" s="7" customFormat="1" ht="13.35" customHeight="1" x14ac:dyDescent="0.2">
      <c r="A1333" s="77"/>
    </row>
    <row r="1334" spans="1:1" s="7" customFormat="1" ht="13.35" customHeight="1" x14ac:dyDescent="0.2">
      <c r="A1334" s="77"/>
    </row>
    <row r="1335" spans="1:1" s="7" customFormat="1" ht="13.35" customHeight="1" x14ac:dyDescent="0.2">
      <c r="A1335" s="77"/>
    </row>
    <row r="1336" spans="1:1" s="7" customFormat="1" ht="13.35" customHeight="1" x14ac:dyDescent="0.2">
      <c r="A1336" s="77"/>
    </row>
    <row r="1337" spans="1:1" s="7" customFormat="1" ht="13.35" customHeight="1" x14ac:dyDescent="0.2">
      <c r="A1337" s="77"/>
    </row>
    <row r="1338" spans="1:1" s="7" customFormat="1" ht="13.35" customHeight="1" x14ac:dyDescent="0.2">
      <c r="A1338" s="77"/>
    </row>
    <row r="1339" spans="1:1" s="7" customFormat="1" ht="13.35" customHeight="1" x14ac:dyDescent="0.2">
      <c r="A1339" s="77"/>
    </row>
    <row r="1340" spans="1:1" s="7" customFormat="1" ht="13.35" customHeight="1" x14ac:dyDescent="0.2">
      <c r="A1340" s="77"/>
    </row>
    <row r="1341" spans="1:1" s="7" customFormat="1" ht="13.35" customHeight="1" x14ac:dyDescent="0.2">
      <c r="A1341" s="77"/>
    </row>
    <row r="1342" spans="1:1" s="7" customFormat="1" ht="13.35" customHeight="1" x14ac:dyDescent="0.2">
      <c r="A1342" s="77"/>
    </row>
    <row r="1343" spans="1:1" s="7" customFormat="1" ht="13.35" customHeight="1" x14ac:dyDescent="0.2">
      <c r="A1343" s="77"/>
    </row>
    <row r="1344" spans="1:1" s="7" customFormat="1" ht="13.35" customHeight="1" x14ac:dyDescent="0.2">
      <c r="A1344" s="77"/>
    </row>
    <row r="1345" spans="1:1" s="7" customFormat="1" ht="13.35" customHeight="1" x14ac:dyDescent="0.2">
      <c r="A1345" s="77"/>
    </row>
    <row r="1346" spans="1:1" s="7" customFormat="1" ht="13.35" customHeight="1" x14ac:dyDescent="0.2">
      <c r="A1346" s="77"/>
    </row>
    <row r="1347" spans="1:1" s="7" customFormat="1" ht="13.35" customHeight="1" x14ac:dyDescent="0.2">
      <c r="A1347" s="77"/>
    </row>
    <row r="1348" spans="1:1" s="7" customFormat="1" ht="13.35" customHeight="1" x14ac:dyDescent="0.2">
      <c r="A1348" s="77"/>
    </row>
    <row r="1349" spans="1:1" s="7" customFormat="1" ht="13.35" customHeight="1" x14ac:dyDescent="0.2">
      <c r="A1349" s="77"/>
    </row>
    <row r="1350" spans="1:1" s="7" customFormat="1" ht="13.35" customHeight="1" x14ac:dyDescent="0.2">
      <c r="A1350" s="77"/>
    </row>
    <row r="1351" spans="1:1" s="7" customFormat="1" ht="13.35" customHeight="1" x14ac:dyDescent="0.2">
      <c r="A1351" s="77"/>
    </row>
    <row r="1352" spans="1:1" s="7" customFormat="1" ht="13.35" customHeight="1" x14ac:dyDescent="0.2">
      <c r="A1352" s="77"/>
    </row>
    <row r="1353" spans="1:1" s="7" customFormat="1" ht="13.35" customHeight="1" x14ac:dyDescent="0.2">
      <c r="A1353" s="77"/>
    </row>
    <row r="1354" spans="1:1" s="7" customFormat="1" ht="13.35" customHeight="1" x14ac:dyDescent="0.2">
      <c r="A1354" s="77"/>
    </row>
    <row r="1355" spans="1:1" s="7" customFormat="1" ht="13.35" customHeight="1" x14ac:dyDescent="0.2">
      <c r="A1355" s="77"/>
    </row>
    <row r="1356" spans="1:1" s="7" customFormat="1" ht="13.35" customHeight="1" x14ac:dyDescent="0.2">
      <c r="A1356" s="77"/>
    </row>
    <row r="1357" spans="1:1" s="7" customFormat="1" ht="13.35" customHeight="1" x14ac:dyDescent="0.2">
      <c r="A1357" s="77"/>
    </row>
    <row r="1358" spans="1:1" s="7" customFormat="1" ht="13.35" customHeight="1" x14ac:dyDescent="0.2">
      <c r="A1358" s="77"/>
    </row>
    <row r="1359" spans="1:1" s="7" customFormat="1" ht="13.35" customHeight="1" x14ac:dyDescent="0.2">
      <c r="A1359" s="77"/>
    </row>
    <row r="1360" spans="1:1" s="7" customFormat="1" ht="13.35" customHeight="1" x14ac:dyDescent="0.2">
      <c r="A1360" s="77"/>
    </row>
    <row r="1361" spans="1:1" s="7" customFormat="1" ht="13.35" customHeight="1" x14ac:dyDescent="0.2">
      <c r="A1361" s="77"/>
    </row>
    <row r="1362" spans="1:1" s="7" customFormat="1" ht="13.35" customHeight="1" x14ac:dyDescent="0.2">
      <c r="A1362" s="77"/>
    </row>
    <row r="1363" spans="1:1" s="7" customFormat="1" ht="13.35" customHeight="1" x14ac:dyDescent="0.2">
      <c r="A1363" s="77"/>
    </row>
    <row r="1364" spans="1:1" s="7" customFormat="1" ht="13.35" customHeight="1" x14ac:dyDescent="0.2">
      <c r="A1364" s="77"/>
    </row>
    <row r="1365" spans="1:1" s="7" customFormat="1" ht="13.35" customHeight="1" x14ac:dyDescent="0.2">
      <c r="A1365" s="77"/>
    </row>
    <row r="1366" spans="1:1" s="7" customFormat="1" ht="13.35" customHeight="1" x14ac:dyDescent="0.2">
      <c r="A1366" s="77"/>
    </row>
    <row r="1367" spans="1:1" s="7" customFormat="1" ht="13.35" customHeight="1" x14ac:dyDescent="0.2">
      <c r="A1367" s="77"/>
    </row>
    <row r="1368" spans="1:1" s="7" customFormat="1" ht="13.35" customHeight="1" x14ac:dyDescent="0.2">
      <c r="A1368" s="77"/>
    </row>
    <row r="1369" spans="1:1" s="7" customFormat="1" ht="13.35" customHeight="1" x14ac:dyDescent="0.2">
      <c r="A1369" s="77"/>
    </row>
    <row r="1370" spans="1:1" s="7" customFormat="1" ht="13.35" customHeight="1" x14ac:dyDescent="0.2">
      <c r="A1370" s="77"/>
    </row>
    <row r="1371" spans="1:1" s="7" customFormat="1" ht="13.35" customHeight="1" x14ac:dyDescent="0.2">
      <c r="A1371" s="77"/>
    </row>
    <row r="1372" spans="1:1" s="7" customFormat="1" ht="13.35" customHeight="1" x14ac:dyDescent="0.2">
      <c r="A1372" s="77"/>
    </row>
    <row r="1373" spans="1:1" s="7" customFormat="1" ht="13.35" customHeight="1" x14ac:dyDescent="0.2">
      <c r="A1373" s="77"/>
    </row>
    <row r="1374" spans="1:1" s="7" customFormat="1" ht="13.35" customHeight="1" x14ac:dyDescent="0.2">
      <c r="A1374" s="77"/>
    </row>
    <row r="1375" spans="1:1" s="7" customFormat="1" ht="13.35" customHeight="1" x14ac:dyDescent="0.2">
      <c r="A1375" s="77"/>
    </row>
    <row r="1376" spans="1:1" s="7" customFormat="1" ht="13.35" customHeight="1" x14ac:dyDescent="0.2">
      <c r="A1376" s="77"/>
    </row>
    <row r="1377" spans="1:1" s="7" customFormat="1" ht="13.35" customHeight="1" x14ac:dyDescent="0.2">
      <c r="A1377" s="77"/>
    </row>
    <row r="1378" spans="1:1" s="7" customFormat="1" ht="13.35" customHeight="1" x14ac:dyDescent="0.2">
      <c r="A1378" s="77"/>
    </row>
    <row r="1379" spans="1:1" s="7" customFormat="1" ht="13.35" customHeight="1" x14ac:dyDescent="0.2">
      <c r="A1379" s="77"/>
    </row>
    <row r="1380" spans="1:1" s="7" customFormat="1" ht="13.35" customHeight="1" x14ac:dyDescent="0.2">
      <c r="A1380" s="77"/>
    </row>
    <row r="1381" spans="1:1" s="7" customFormat="1" ht="13.35" customHeight="1" x14ac:dyDescent="0.2">
      <c r="A1381" s="77"/>
    </row>
    <row r="1382" spans="1:1" s="7" customFormat="1" ht="13.35" customHeight="1" x14ac:dyDescent="0.2">
      <c r="A1382" s="77"/>
    </row>
    <row r="1383" spans="1:1" s="7" customFormat="1" ht="13.35" customHeight="1" x14ac:dyDescent="0.2">
      <c r="A1383" s="77"/>
    </row>
    <row r="1384" spans="1:1" s="7" customFormat="1" ht="13.35" customHeight="1" x14ac:dyDescent="0.2">
      <c r="A1384" s="77"/>
    </row>
    <row r="1385" spans="1:1" s="7" customFormat="1" ht="13.35" customHeight="1" x14ac:dyDescent="0.2">
      <c r="A1385" s="77"/>
    </row>
    <row r="1386" spans="1:1" s="7" customFormat="1" ht="13.35" customHeight="1" x14ac:dyDescent="0.2">
      <c r="A1386" s="77"/>
    </row>
    <row r="1387" spans="1:1" s="7" customFormat="1" ht="13.35" customHeight="1" x14ac:dyDescent="0.2">
      <c r="A1387" s="77"/>
    </row>
    <row r="1388" spans="1:1" s="7" customFormat="1" ht="13.35" customHeight="1" x14ac:dyDescent="0.2">
      <c r="A1388" s="77"/>
    </row>
    <row r="1389" spans="1:1" s="7" customFormat="1" ht="13.35" customHeight="1" x14ac:dyDescent="0.2">
      <c r="A1389" s="77"/>
    </row>
    <row r="1390" spans="1:1" s="7" customFormat="1" ht="13.35" customHeight="1" x14ac:dyDescent="0.2">
      <c r="A1390" s="77"/>
    </row>
    <row r="1391" spans="1:1" s="7" customFormat="1" ht="13.35" customHeight="1" x14ac:dyDescent="0.2">
      <c r="A1391" s="77"/>
    </row>
    <row r="1392" spans="1:1" s="7" customFormat="1" ht="13.35" customHeight="1" x14ac:dyDescent="0.2">
      <c r="A1392" s="77"/>
    </row>
    <row r="1393" spans="1:1" s="7" customFormat="1" ht="13.35" customHeight="1" x14ac:dyDescent="0.2">
      <c r="A1393" s="77"/>
    </row>
    <row r="1394" spans="1:1" s="7" customFormat="1" ht="13.35" customHeight="1" x14ac:dyDescent="0.2">
      <c r="A1394" s="77"/>
    </row>
    <row r="1395" spans="1:1" s="7" customFormat="1" ht="13.35" customHeight="1" x14ac:dyDescent="0.2">
      <c r="A1395" s="77"/>
    </row>
    <row r="1396" spans="1:1" s="7" customFormat="1" ht="13.35" customHeight="1" x14ac:dyDescent="0.2">
      <c r="A1396" s="77"/>
    </row>
    <row r="1397" spans="1:1" s="7" customFormat="1" ht="13.35" customHeight="1" x14ac:dyDescent="0.2">
      <c r="A1397" s="77"/>
    </row>
    <row r="1398" spans="1:1" s="7" customFormat="1" ht="13.35" customHeight="1" x14ac:dyDescent="0.2">
      <c r="A1398" s="77"/>
    </row>
    <row r="1399" spans="1:1" s="7" customFormat="1" ht="13.35" customHeight="1" x14ac:dyDescent="0.2">
      <c r="A1399" s="77"/>
    </row>
    <row r="1400" spans="1:1" s="7" customFormat="1" ht="13.35" customHeight="1" x14ac:dyDescent="0.2">
      <c r="A1400" s="77"/>
    </row>
    <row r="1401" spans="1:1" s="7" customFormat="1" ht="13.35" customHeight="1" x14ac:dyDescent="0.2">
      <c r="A1401" s="77"/>
    </row>
    <row r="1402" spans="1:1" s="7" customFormat="1" ht="13.35" customHeight="1" x14ac:dyDescent="0.2">
      <c r="A1402" s="77"/>
    </row>
    <row r="1403" spans="1:1" s="7" customFormat="1" ht="13.35" customHeight="1" x14ac:dyDescent="0.2">
      <c r="A1403" s="77"/>
    </row>
    <row r="1404" spans="1:1" s="7" customFormat="1" ht="13.35" customHeight="1" x14ac:dyDescent="0.2">
      <c r="A1404" s="77"/>
    </row>
    <row r="1405" spans="1:1" s="7" customFormat="1" ht="13.35" customHeight="1" x14ac:dyDescent="0.2">
      <c r="A1405" s="77"/>
    </row>
    <row r="1406" spans="1:1" s="7" customFormat="1" ht="13.35" customHeight="1" x14ac:dyDescent="0.2">
      <c r="A1406" s="77"/>
    </row>
    <row r="1407" spans="1:1" s="7" customFormat="1" ht="13.35" customHeight="1" x14ac:dyDescent="0.2">
      <c r="A1407" s="77"/>
    </row>
    <row r="1408" spans="1:1" s="7" customFormat="1" ht="13.35" customHeight="1" x14ac:dyDescent="0.2">
      <c r="A1408" s="77"/>
    </row>
    <row r="1409" spans="1:1" s="7" customFormat="1" ht="13.35" customHeight="1" x14ac:dyDescent="0.2">
      <c r="A1409" s="77"/>
    </row>
    <row r="1410" spans="1:1" s="7" customFormat="1" ht="13.35" customHeight="1" x14ac:dyDescent="0.2">
      <c r="A1410" s="77"/>
    </row>
    <row r="1411" spans="1:1" s="7" customFormat="1" ht="13.35" customHeight="1" x14ac:dyDescent="0.2">
      <c r="A1411" s="77"/>
    </row>
    <row r="1412" spans="1:1" s="7" customFormat="1" ht="13.35" customHeight="1" x14ac:dyDescent="0.2">
      <c r="A1412" s="77"/>
    </row>
    <row r="1413" spans="1:1" s="7" customFormat="1" ht="13.35" customHeight="1" x14ac:dyDescent="0.2">
      <c r="A1413" s="77"/>
    </row>
    <row r="1414" spans="1:1" s="7" customFormat="1" ht="13.35" customHeight="1" x14ac:dyDescent="0.2">
      <c r="A1414" s="77"/>
    </row>
    <row r="1415" spans="1:1" s="7" customFormat="1" ht="13.35" customHeight="1" x14ac:dyDescent="0.2">
      <c r="A1415" s="77"/>
    </row>
    <row r="1416" spans="1:1" s="7" customFormat="1" ht="13.35" customHeight="1" x14ac:dyDescent="0.2">
      <c r="A1416" s="77"/>
    </row>
    <row r="1417" spans="1:1" s="7" customFormat="1" ht="13.35" customHeight="1" x14ac:dyDescent="0.2">
      <c r="A1417" s="77"/>
    </row>
    <row r="1418" spans="1:1" s="7" customFormat="1" ht="13.35" customHeight="1" x14ac:dyDescent="0.2">
      <c r="A1418" s="77"/>
    </row>
    <row r="1419" spans="1:1" s="7" customFormat="1" ht="13.35" customHeight="1" x14ac:dyDescent="0.2">
      <c r="A1419" s="77"/>
    </row>
    <row r="1420" spans="1:1" s="7" customFormat="1" ht="13.35" customHeight="1" x14ac:dyDescent="0.2">
      <c r="A1420" s="77"/>
    </row>
    <row r="1421" spans="1:1" s="7" customFormat="1" ht="13.35" customHeight="1" x14ac:dyDescent="0.2">
      <c r="A1421" s="77"/>
    </row>
    <row r="1422" spans="1:1" s="7" customFormat="1" ht="13.35" customHeight="1" x14ac:dyDescent="0.2">
      <c r="A1422" s="77"/>
    </row>
    <row r="1423" spans="1:1" s="7" customFormat="1" ht="13.35" customHeight="1" x14ac:dyDescent="0.2">
      <c r="A1423" s="77"/>
    </row>
    <row r="1424" spans="1:1" s="7" customFormat="1" ht="13.35" customHeight="1" x14ac:dyDescent="0.2">
      <c r="A1424" s="77"/>
    </row>
    <row r="1425" spans="1:1" s="7" customFormat="1" ht="13.35" customHeight="1" x14ac:dyDescent="0.2">
      <c r="A1425" s="77"/>
    </row>
    <row r="1426" spans="1:1" s="7" customFormat="1" ht="13.35" customHeight="1" x14ac:dyDescent="0.2">
      <c r="A1426" s="77"/>
    </row>
    <row r="1427" spans="1:1" s="7" customFormat="1" ht="13.35" customHeight="1" x14ac:dyDescent="0.2">
      <c r="A1427" s="77"/>
    </row>
    <row r="1428" spans="1:1" s="7" customFormat="1" ht="13.35" customHeight="1" x14ac:dyDescent="0.2">
      <c r="A1428" s="77"/>
    </row>
    <row r="1429" spans="1:1" s="7" customFormat="1" ht="13.35" customHeight="1" x14ac:dyDescent="0.2">
      <c r="A1429" s="77"/>
    </row>
    <row r="1430" spans="1:1" s="7" customFormat="1" ht="13.35" customHeight="1" x14ac:dyDescent="0.2">
      <c r="A1430" s="77"/>
    </row>
    <row r="1431" spans="1:1" s="7" customFormat="1" ht="13.35" customHeight="1" x14ac:dyDescent="0.2">
      <c r="A1431" s="77"/>
    </row>
    <row r="1432" spans="1:1" s="7" customFormat="1" ht="13.35" customHeight="1" x14ac:dyDescent="0.2">
      <c r="A1432" s="77"/>
    </row>
    <row r="1433" spans="1:1" s="7" customFormat="1" ht="13.35" customHeight="1" x14ac:dyDescent="0.2">
      <c r="A1433" s="77"/>
    </row>
    <row r="1434" spans="1:1" s="7" customFormat="1" ht="13.35" customHeight="1" x14ac:dyDescent="0.2">
      <c r="A1434" s="77"/>
    </row>
    <row r="1435" spans="1:1" s="7" customFormat="1" ht="13.35" customHeight="1" x14ac:dyDescent="0.2">
      <c r="A1435" s="77"/>
    </row>
    <row r="1436" spans="1:1" s="7" customFormat="1" ht="13.35" customHeight="1" x14ac:dyDescent="0.2">
      <c r="A1436" s="77"/>
    </row>
    <row r="1437" spans="1:1" s="7" customFormat="1" ht="13.35" customHeight="1" x14ac:dyDescent="0.2">
      <c r="A1437" s="77"/>
    </row>
    <row r="1438" spans="1:1" s="7" customFormat="1" ht="13.35" customHeight="1" x14ac:dyDescent="0.2">
      <c r="A1438" s="77"/>
    </row>
    <row r="1439" spans="1:1" s="7" customFormat="1" ht="13.35" customHeight="1" x14ac:dyDescent="0.2">
      <c r="A1439" s="77"/>
    </row>
    <row r="1440" spans="1:1" s="7" customFormat="1" ht="13.35" customHeight="1" x14ac:dyDescent="0.2">
      <c r="A1440" s="77"/>
    </row>
    <row r="1441" spans="1:1" s="7" customFormat="1" ht="13.35" customHeight="1" x14ac:dyDescent="0.2">
      <c r="A1441" s="77"/>
    </row>
    <row r="1442" spans="1:1" s="7" customFormat="1" ht="13.35" customHeight="1" x14ac:dyDescent="0.2">
      <c r="A1442" s="77"/>
    </row>
    <row r="1443" spans="1:1" s="7" customFormat="1" ht="13.35" customHeight="1" x14ac:dyDescent="0.2">
      <c r="A1443" s="77"/>
    </row>
    <row r="1444" spans="1:1" s="7" customFormat="1" ht="13.35" customHeight="1" x14ac:dyDescent="0.2">
      <c r="A1444" s="77"/>
    </row>
    <row r="1445" spans="1:1" s="7" customFormat="1" ht="13.35" customHeight="1" x14ac:dyDescent="0.2">
      <c r="A1445" s="77"/>
    </row>
    <row r="1446" spans="1:1" s="7" customFormat="1" ht="13.35" customHeight="1" x14ac:dyDescent="0.2">
      <c r="A1446" s="77"/>
    </row>
    <row r="1447" spans="1:1" s="7" customFormat="1" ht="13.35" customHeight="1" x14ac:dyDescent="0.2">
      <c r="A1447" s="77"/>
    </row>
    <row r="1448" spans="1:1" s="7" customFormat="1" ht="13.35" customHeight="1" x14ac:dyDescent="0.2">
      <c r="A1448" s="77"/>
    </row>
    <row r="1449" spans="1:1" s="7" customFormat="1" ht="13.35" customHeight="1" x14ac:dyDescent="0.2">
      <c r="A1449" s="77"/>
    </row>
    <row r="1450" spans="1:1" s="7" customFormat="1" ht="13.35" customHeight="1" x14ac:dyDescent="0.2">
      <c r="A1450" s="77"/>
    </row>
    <row r="1451" spans="1:1" s="7" customFormat="1" ht="13.35" customHeight="1" x14ac:dyDescent="0.2">
      <c r="A1451" s="77"/>
    </row>
    <row r="1452" spans="1:1" s="7" customFormat="1" ht="13.35" customHeight="1" x14ac:dyDescent="0.2">
      <c r="A1452" s="77"/>
    </row>
    <row r="1453" spans="1:1" s="7" customFormat="1" ht="13.35" customHeight="1" x14ac:dyDescent="0.2">
      <c r="A1453" s="77"/>
    </row>
    <row r="1454" spans="1:1" s="7" customFormat="1" ht="13.35" customHeight="1" x14ac:dyDescent="0.2">
      <c r="A1454" s="77"/>
    </row>
    <row r="1455" spans="1:1" s="7" customFormat="1" ht="13.35" customHeight="1" x14ac:dyDescent="0.2">
      <c r="A1455" s="77"/>
    </row>
    <row r="1456" spans="1:1" s="7" customFormat="1" ht="13.35" customHeight="1" x14ac:dyDescent="0.2">
      <c r="A1456" s="77"/>
    </row>
    <row r="1457" spans="1:1" s="7" customFormat="1" ht="13.35" customHeight="1" x14ac:dyDescent="0.2">
      <c r="A1457" s="77"/>
    </row>
    <row r="1458" spans="1:1" s="7" customFormat="1" ht="13.35" customHeight="1" x14ac:dyDescent="0.2">
      <c r="A1458" s="77"/>
    </row>
    <row r="1459" spans="1:1" s="7" customFormat="1" ht="13.35" customHeight="1" x14ac:dyDescent="0.2">
      <c r="A1459" s="77"/>
    </row>
    <row r="1460" spans="1:1" s="7" customFormat="1" ht="13.35" customHeight="1" x14ac:dyDescent="0.2">
      <c r="A1460" s="77"/>
    </row>
    <row r="1461" spans="1:1" s="7" customFormat="1" ht="13.35" customHeight="1" x14ac:dyDescent="0.2">
      <c r="A1461" s="77"/>
    </row>
    <row r="1462" spans="1:1" s="7" customFormat="1" ht="13.35" customHeight="1" x14ac:dyDescent="0.2">
      <c r="A1462" s="77"/>
    </row>
    <row r="1463" spans="1:1" s="7" customFormat="1" ht="13.35" customHeight="1" x14ac:dyDescent="0.2">
      <c r="A1463" s="77"/>
    </row>
    <row r="1464" spans="1:1" s="7" customFormat="1" ht="13.35" customHeight="1" x14ac:dyDescent="0.2">
      <c r="A1464" s="77"/>
    </row>
    <row r="1465" spans="1:1" s="7" customFormat="1" ht="13.35" customHeight="1" x14ac:dyDescent="0.2">
      <c r="A1465" s="77"/>
    </row>
    <row r="1466" spans="1:1" s="7" customFormat="1" ht="13.35" customHeight="1" x14ac:dyDescent="0.2">
      <c r="A1466" s="77"/>
    </row>
    <row r="1467" spans="1:1" s="7" customFormat="1" ht="13.35" customHeight="1" x14ac:dyDescent="0.2">
      <c r="A1467" s="77"/>
    </row>
    <row r="1468" spans="1:1" s="7" customFormat="1" ht="13.35" customHeight="1" x14ac:dyDescent="0.2">
      <c r="A1468" s="77"/>
    </row>
    <row r="1469" spans="1:1" s="7" customFormat="1" ht="13.35" customHeight="1" x14ac:dyDescent="0.2">
      <c r="A1469" s="77"/>
    </row>
    <row r="1470" spans="1:1" s="7" customFormat="1" ht="13.35" customHeight="1" x14ac:dyDescent="0.2">
      <c r="A1470" s="77"/>
    </row>
    <row r="1471" spans="1:1" s="7" customFormat="1" ht="13.35" customHeight="1" x14ac:dyDescent="0.2">
      <c r="A1471" s="77"/>
    </row>
    <row r="1472" spans="1:1" s="7" customFormat="1" ht="13.35" customHeight="1" x14ac:dyDescent="0.2">
      <c r="A1472" s="77"/>
    </row>
    <row r="1473" spans="1:1" s="7" customFormat="1" ht="13.35" customHeight="1" x14ac:dyDescent="0.2">
      <c r="A1473" s="77"/>
    </row>
    <row r="1474" spans="1:1" s="7" customFormat="1" ht="13.35" customHeight="1" x14ac:dyDescent="0.2">
      <c r="A1474" s="77"/>
    </row>
    <row r="1475" spans="1:1" s="7" customFormat="1" ht="13.35" customHeight="1" x14ac:dyDescent="0.2">
      <c r="A1475" s="77"/>
    </row>
    <row r="1476" spans="1:1" s="7" customFormat="1" ht="13.35" customHeight="1" x14ac:dyDescent="0.2">
      <c r="A1476" s="77"/>
    </row>
    <row r="1477" spans="1:1" s="7" customFormat="1" ht="13.35" customHeight="1" x14ac:dyDescent="0.2">
      <c r="A1477" s="77"/>
    </row>
    <row r="1478" spans="1:1" s="7" customFormat="1" ht="13.35" customHeight="1" x14ac:dyDescent="0.2">
      <c r="A1478" s="77"/>
    </row>
    <row r="1479" spans="1:1" s="7" customFormat="1" ht="13.35" customHeight="1" x14ac:dyDescent="0.2">
      <c r="A1479" s="77"/>
    </row>
    <row r="1480" spans="1:1" s="7" customFormat="1" ht="13.35" customHeight="1" x14ac:dyDescent="0.2">
      <c r="A1480" s="77"/>
    </row>
    <row r="1481" spans="1:1" s="7" customFormat="1" ht="13.35" customHeight="1" x14ac:dyDescent="0.2">
      <c r="A1481" s="77"/>
    </row>
    <row r="1482" spans="1:1" s="7" customFormat="1" ht="13.35" customHeight="1" x14ac:dyDescent="0.2">
      <c r="A1482" s="77"/>
    </row>
    <row r="1483" spans="1:1" s="7" customFormat="1" ht="13.35" customHeight="1" x14ac:dyDescent="0.2">
      <c r="A1483" s="77"/>
    </row>
    <row r="1484" spans="1:1" s="7" customFormat="1" ht="13.35" customHeight="1" x14ac:dyDescent="0.2">
      <c r="A1484" s="77"/>
    </row>
    <row r="1485" spans="1:1" s="7" customFormat="1" ht="13.35" customHeight="1" x14ac:dyDescent="0.2">
      <c r="A1485" s="77"/>
    </row>
    <row r="1486" spans="1:1" s="7" customFormat="1" ht="13.35" customHeight="1" x14ac:dyDescent="0.2">
      <c r="A1486" s="77"/>
    </row>
    <row r="1487" spans="1:1" s="7" customFormat="1" ht="13.35" customHeight="1" x14ac:dyDescent="0.2">
      <c r="A1487" s="77"/>
    </row>
    <row r="1488" spans="1:1" s="7" customFormat="1" ht="13.35" customHeight="1" x14ac:dyDescent="0.2">
      <c r="A1488" s="77"/>
    </row>
    <row r="1489" spans="1:1" s="7" customFormat="1" ht="13.35" customHeight="1" x14ac:dyDescent="0.2">
      <c r="A1489" s="77"/>
    </row>
    <row r="1490" spans="1:1" s="7" customFormat="1" ht="13.35" customHeight="1" x14ac:dyDescent="0.2">
      <c r="A1490" s="77"/>
    </row>
    <row r="1491" spans="1:1" s="7" customFormat="1" ht="13.35" customHeight="1" x14ac:dyDescent="0.2">
      <c r="A1491" s="77"/>
    </row>
    <row r="1492" spans="1:1" s="7" customFormat="1" ht="13.35" customHeight="1" x14ac:dyDescent="0.2">
      <c r="A1492" s="77"/>
    </row>
    <row r="1493" spans="1:1" s="7" customFormat="1" ht="13.35" customHeight="1" x14ac:dyDescent="0.2">
      <c r="A1493" s="77"/>
    </row>
    <row r="1494" spans="1:1" s="7" customFormat="1" ht="13.35" customHeight="1" x14ac:dyDescent="0.2">
      <c r="A1494" s="77"/>
    </row>
    <row r="1495" spans="1:1" s="7" customFormat="1" ht="13.35" customHeight="1" x14ac:dyDescent="0.2">
      <c r="A1495" s="77"/>
    </row>
    <row r="1496" spans="1:1" s="7" customFormat="1" ht="13.35" customHeight="1" x14ac:dyDescent="0.2">
      <c r="A1496" s="77"/>
    </row>
    <row r="1497" spans="1:1" s="7" customFormat="1" ht="13.35" customHeight="1" x14ac:dyDescent="0.2">
      <c r="A1497" s="77"/>
    </row>
    <row r="1498" spans="1:1" s="7" customFormat="1" ht="13.35" customHeight="1" x14ac:dyDescent="0.2">
      <c r="A1498" s="77"/>
    </row>
    <row r="1499" spans="1:1" s="7" customFormat="1" ht="13.35" customHeight="1" x14ac:dyDescent="0.2">
      <c r="A1499" s="77"/>
    </row>
    <row r="1500" spans="1:1" s="7" customFormat="1" ht="13.35" customHeight="1" x14ac:dyDescent="0.2">
      <c r="A1500" s="77"/>
    </row>
    <row r="1501" spans="1:1" s="7" customFormat="1" ht="13.35" customHeight="1" x14ac:dyDescent="0.2">
      <c r="A1501" s="77"/>
    </row>
    <row r="1502" spans="1:1" s="7" customFormat="1" ht="13.35" customHeight="1" x14ac:dyDescent="0.2">
      <c r="A1502" s="77"/>
    </row>
    <row r="1503" spans="1:1" s="7" customFormat="1" ht="13.35" customHeight="1" x14ac:dyDescent="0.2">
      <c r="A1503" s="77"/>
    </row>
    <row r="1504" spans="1:1" s="7" customFormat="1" ht="13.35" customHeight="1" x14ac:dyDescent="0.2">
      <c r="A1504" s="77"/>
    </row>
    <row r="1505" spans="1:1" s="7" customFormat="1" ht="13.35" customHeight="1" x14ac:dyDescent="0.2">
      <c r="A1505" s="77"/>
    </row>
    <row r="1506" spans="1:1" s="7" customFormat="1" ht="13.35" customHeight="1" x14ac:dyDescent="0.2">
      <c r="A1506" s="77"/>
    </row>
    <row r="1507" spans="1:1" s="7" customFormat="1" ht="13.35" customHeight="1" x14ac:dyDescent="0.2">
      <c r="A1507" s="77"/>
    </row>
    <row r="1508" spans="1:1" s="7" customFormat="1" ht="13.35" customHeight="1" x14ac:dyDescent="0.2">
      <c r="A1508" s="77"/>
    </row>
    <row r="1509" spans="1:1" s="7" customFormat="1" ht="13.35" customHeight="1" x14ac:dyDescent="0.2">
      <c r="A1509" s="77"/>
    </row>
    <row r="1510" spans="1:1" s="7" customFormat="1" ht="13.35" customHeight="1" x14ac:dyDescent="0.2">
      <c r="A1510" s="77"/>
    </row>
    <row r="1511" spans="1:1" s="7" customFormat="1" ht="13.35" customHeight="1" x14ac:dyDescent="0.2">
      <c r="A1511" s="77"/>
    </row>
    <row r="1512" spans="1:1" s="7" customFormat="1" ht="13.35" customHeight="1" x14ac:dyDescent="0.2">
      <c r="A1512" s="77"/>
    </row>
    <row r="1513" spans="1:1" s="7" customFormat="1" ht="13.35" customHeight="1" x14ac:dyDescent="0.2">
      <c r="A1513" s="77"/>
    </row>
    <row r="1514" spans="1:1" s="7" customFormat="1" ht="13.35" customHeight="1" x14ac:dyDescent="0.2">
      <c r="A1514" s="77"/>
    </row>
    <row r="1515" spans="1:1" s="7" customFormat="1" ht="13.35" customHeight="1" x14ac:dyDescent="0.2">
      <c r="A1515" s="77"/>
    </row>
    <row r="1516" spans="1:1" s="7" customFormat="1" ht="13.35" customHeight="1" x14ac:dyDescent="0.2">
      <c r="A1516" s="77"/>
    </row>
    <row r="1517" spans="1:1" s="7" customFormat="1" ht="13.35" customHeight="1" x14ac:dyDescent="0.2">
      <c r="A1517" s="77"/>
    </row>
    <row r="1518" spans="1:1" s="7" customFormat="1" ht="13.35" customHeight="1" x14ac:dyDescent="0.2">
      <c r="A1518" s="77"/>
    </row>
    <row r="1519" spans="1:1" s="7" customFormat="1" ht="13.35" customHeight="1" x14ac:dyDescent="0.2">
      <c r="A1519" s="77"/>
    </row>
    <row r="1520" spans="1:1" s="7" customFormat="1" ht="13.35" customHeight="1" x14ac:dyDescent="0.2">
      <c r="A1520" s="77"/>
    </row>
    <row r="1521" spans="1:1" s="7" customFormat="1" ht="13.35" customHeight="1" x14ac:dyDescent="0.2">
      <c r="A1521" s="77"/>
    </row>
    <row r="1522" spans="1:1" s="7" customFormat="1" ht="13.35" customHeight="1" x14ac:dyDescent="0.2">
      <c r="A1522" s="77"/>
    </row>
    <row r="1523" spans="1:1" s="7" customFormat="1" ht="13.35" customHeight="1" x14ac:dyDescent="0.2">
      <c r="A1523" s="77"/>
    </row>
    <row r="1524" spans="1:1" s="7" customFormat="1" ht="13.35" customHeight="1" x14ac:dyDescent="0.2">
      <c r="A1524" s="77"/>
    </row>
    <row r="1525" spans="1:1" s="7" customFormat="1" ht="13.35" customHeight="1" x14ac:dyDescent="0.2">
      <c r="A1525" s="77"/>
    </row>
    <row r="1526" spans="1:1" s="7" customFormat="1" ht="13.35" customHeight="1" x14ac:dyDescent="0.2">
      <c r="A1526" s="77"/>
    </row>
    <row r="1527" spans="1:1" s="7" customFormat="1" ht="13.35" customHeight="1" x14ac:dyDescent="0.2">
      <c r="A1527" s="77"/>
    </row>
    <row r="1528" spans="1:1" s="7" customFormat="1" ht="13.35" customHeight="1" x14ac:dyDescent="0.2">
      <c r="A1528" s="77"/>
    </row>
    <row r="1529" spans="1:1" s="7" customFormat="1" ht="13.35" customHeight="1" x14ac:dyDescent="0.2">
      <c r="A1529" s="77"/>
    </row>
    <row r="1530" spans="1:1" s="7" customFormat="1" ht="13.35" customHeight="1" x14ac:dyDescent="0.2">
      <c r="A1530" s="77"/>
    </row>
    <row r="1531" spans="1:1" s="7" customFormat="1" ht="13.35" customHeight="1" x14ac:dyDescent="0.2">
      <c r="A1531" s="77"/>
    </row>
    <row r="1532" spans="1:1" s="7" customFormat="1" ht="13.35" customHeight="1" x14ac:dyDescent="0.2">
      <c r="A1532" s="77"/>
    </row>
    <row r="1533" spans="1:1" s="7" customFormat="1" ht="13.35" customHeight="1" x14ac:dyDescent="0.2">
      <c r="A1533" s="77"/>
    </row>
    <row r="1534" spans="1:1" s="7" customFormat="1" ht="13.35" customHeight="1" x14ac:dyDescent="0.2">
      <c r="A1534" s="77"/>
    </row>
    <row r="1535" spans="1:1" s="7" customFormat="1" ht="13.35" customHeight="1" x14ac:dyDescent="0.2">
      <c r="A1535" s="77"/>
    </row>
    <row r="1536" spans="1:1" s="7" customFormat="1" ht="13.35" customHeight="1" x14ac:dyDescent="0.2">
      <c r="A1536" s="77"/>
    </row>
    <row r="1537" spans="1:1" s="7" customFormat="1" ht="13.35" customHeight="1" x14ac:dyDescent="0.2">
      <c r="A1537" s="77"/>
    </row>
    <row r="1538" spans="1:1" s="7" customFormat="1" ht="13.35" customHeight="1" x14ac:dyDescent="0.2">
      <c r="A1538" s="77"/>
    </row>
    <row r="1539" spans="1:1" s="7" customFormat="1" ht="13.35" customHeight="1" x14ac:dyDescent="0.2">
      <c r="A1539" s="77"/>
    </row>
    <row r="1540" spans="1:1" s="7" customFormat="1" ht="13.35" customHeight="1" x14ac:dyDescent="0.2">
      <c r="A1540" s="77"/>
    </row>
    <row r="1541" spans="1:1" s="7" customFormat="1" ht="13.35" customHeight="1" x14ac:dyDescent="0.2">
      <c r="A1541" s="77"/>
    </row>
    <row r="1542" spans="1:1" s="7" customFormat="1" ht="13.35" customHeight="1" x14ac:dyDescent="0.2">
      <c r="A1542" s="77"/>
    </row>
    <row r="1543" spans="1:1" s="7" customFormat="1" ht="13.35" customHeight="1" x14ac:dyDescent="0.2">
      <c r="A1543" s="77"/>
    </row>
    <row r="1544" spans="1:1" s="7" customFormat="1" ht="13.35" customHeight="1" x14ac:dyDescent="0.2">
      <c r="A1544" s="77"/>
    </row>
    <row r="1545" spans="1:1" s="7" customFormat="1" ht="13.35" customHeight="1" x14ac:dyDescent="0.2">
      <c r="A1545" s="77"/>
    </row>
    <row r="1546" spans="1:1" s="7" customFormat="1" ht="13.35" customHeight="1" x14ac:dyDescent="0.2">
      <c r="A1546" s="77"/>
    </row>
    <row r="1547" spans="1:1" s="7" customFormat="1" ht="13.35" customHeight="1" x14ac:dyDescent="0.2">
      <c r="A1547" s="77"/>
    </row>
    <row r="1548" spans="1:1" s="7" customFormat="1" ht="13.35" customHeight="1" x14ac:dyDescent="0.2">
      <c r="A1548" s="77"/>
    </row>
    <row r="1549" spans="1:1" s="7" customFormat="1" ht="13.35" customHeight="1" x14ac:dyDescent="0.2">
      <c r="A1549" s="77"/>
    </row>
    <row r="1550" spans="1:1" s="7" customFormat="1" ht="13.35" customHeight="1" x14ac:dyDescent="0.2">
      <c r="A1550" s="77"/>
    </row>
    <row r="1551" spans="1:1" s="7" customFormat="1" ht="13.35" customHeight="1" x14ac:dyDescent="0.2">
      <c r="A1551" s="77"/>
    </row>
    <row r="1552" spans="1:1" s="7" customFormat="1" ht="13.35" customHeight="1" x14ac:dyDescent="0.2">
      <c r="A1552" s="77"/>
    </row>
    <row r="1553" spans="1:1" s="7" customFormat="1" ht="13.35" customHeight="1" x14ac:dyDescent="0.2">
      <c r="A1553" s="77"/>
    </row>
    <row r="1554" spans="1:1" s="7" customFormat="1" ht="13.35" customHeight="1" x14ac:dyDescent="0.2">
      <c r="A1554" s="77"/>
    </row>
    <row r="1555" spans="1:1" s="7" customFormat="1" ht="13.35" customHeight="1" x14ac:dyDescent="0.2">
      <c r="A1555" s="77"/>
    </row>
    <row r="1556" spans="1:1" s="7" customFormat="1" ht="13.35" customHeight="1" x14ac:dyDescent="0.2">
      <c r="A1556" s="77"/>
    </row>
    <row r="1557" spans="1:1" s="7" customFormat="1" ht="13.35" customHeight="1" x14ac:dyDescent="0.2">
      <c r="A1557" s="77"/>
    </row>
    <row r="1558" spans="1:1" s="7" customFormat="1" ht="13.35" customHeight="1" x14ac:dyDescent="0.2">
      <c r="A1558" s="77"/>
    </row>
    <row r="1559" spans="1:1" s="7" customFormat="1" ht="13.35" customHeight="1" x14ac:dyDescent="0.2">
      <c r="A1559" s="77"/>
    </row>
    <row r="1560" spans="1:1" s="7" customFormat="1" ht="13.35" customHeight="1" x14ac:dyDescent="0.2">
      <c r="A1560" s="77"/>
    </row>
    <row r="1561" spans="1:1" s="7" customFormat="1" ht="13.35" customHeight="1" x14ac:dyDescent="0.2">
      <c r="A1561" s="77"/>
    </row>
    <row r="1562" spans="1:1" s="7" customFormat="1" ht="13.35" customHeight="1" x14ac:dyDescent="0.2">
      <c r="A1562" s="77"/>
    </row>
    <row r="1563" spans="1:1" s="7" customFormat="1" ht="13.35" customHeight="1" x14ac:dyDescent="0.2">
      <c r="A1563" s="77"/>
    </row>
    <row r="1564" spans="1:1" s="7" customFormat="1" ht="13.35" customHeight="1" x14ac:dyDescent="0.2">
      <c r="A1564" s="77"/>
    </row>
    <row r="1565" spans="1:1" s="7" customFormat="1" ht="13.35" customHeight="1" x14ac:dyDescent="0.2">
      <c r="A1565" s="77"/>
    </row>
    <row r="1566" spans="1:1" s="7" customFormat="1" ht="13.35" customHeight="1" x14ac:dyDescent="0.2">
      <c r="A1566" s="77"/>
    </row>
    <row r="1567" spans="1:1" s="7" customFormat="1" ht="13.35" customHeight="1" x14ac:dyDescent="0.2">
      <c r="A1567" s="77"/>
    </row>
    <row r="1568" spans="1:1" s="7" customFormat="1" ht="13.35" customHeight="1" x14ac:dyDescent="0.2">
      <c r="A1568" s="77"/>
    </row>
    <row r="1569" spans="1:1" s="7" customFormat="1" ht="13.35" customHeight="1" x14ac:dyDescent="0.2">
      <c r="A1569" s="77"/>
    </row>
    <row r="1570" spans="1:1" s="7" customFormat="1" ht="13.35" customHeight="1" x14ac:dyDescent="0.2">
      <c r="A1570" s="77"/>
    </row>
    <row r="1571" spans="1:1" s="7" customFormat="1" ht="13.35" customHeight="1" x14ac:dyDescent="0.2">
      <c r="A1571" s="77"/>
    </row>
    <row r="1572" spans="1:1" s="7" customFormat="1" ht="13.35" customHeight="1" x14ac:dyDescent="0.2">
      <c r="A1572" s="77"/>
    </row>
    <row r="1573" spans="1:1" s="7" customFormat="1" ht="13.35" customHeight="1" x14ac:dyDescent="0.2">
      <c r="A1573" s="77"/>
    </row>
    <row r="1574" spans="1:1" s="7" customFormat="1" ht="13.35" customHeight="1" x14ac:dyDescent="0.2">
      <c r="A1574" s="77"/>
    </row>
    <row r="1575" spans="1:1" s="7" customFormat="1" ht="13.35" customHeight="1" x14ac:dyDescent="0.2">
      <c r="A1575" s="77"/>
    </row>
    <row r="1576" spans="1:1" s="7" customFormat="1" ht="13.35" customHeight="1" x14ac:dyDescent="0.2">
      <c r="A1576" s="77"/>
    </row>
    <row r="1577" spans="1:1" s="7" customFormat="1" ht="13.35" customHeight="1" x14ac:dyDescent="0.2">
      <c r="A1577" s="77"/>
    </row>
    <row r="1578" spans="1:1" s="7" customFormat="1" ht="13.35" customHeight="1" x14ac:dyDescent="0.2">
      <c r="A1578" s="77"/>
    </row>
    <row r="1579" spans="1:1" s="7" customFormat="1" ht="13.35" customHeight="1" x14ac:dyDescent="0.2">
      <c r="A1579" s="77"/>
    </row>
    <row r="1580" spans="1:1" s="7" customFormat="1" ht="13.35" customHeight="1" x14ac:dyDescent="0.2">
      <c r="A1580" s="77"/>
    </row>
    <row r="1581" spans="1:1" s="7" customFormat="1" ht="13.35" customHeight="1" x14ac:dyDescent="0.2">
      <c r="A1581" s="77"/>
    </row>
    <row r="1582" spans="1:1" s="7" customFormat="1" ht="13.35" customHeight="1" x14ac:dyDescent="0.2">
      <c r="A1582" s="77"/>
    </row>
    <row r="1583" spans="1:1" s="7" customFormat="1" ht="13.35" customHeight="1" x14ac:dyDescent="0.2">
      <c r="A1583" s="77"/>
    </row>
    <row r="1584" spans="1:1" s="7" customFormat="1" ht="13.35" customHeight="1" x14ac:dyDescent="0.2">
      <c r="A1584" s="77"/>
    </row>
    <row r="1585" spans="1:1" s="7" customFormat="1" ht="13.35" customHeight="1" x14ac:dyDescent="0.2">
      <c r="A1585" s="77"/>
    </row>
    <row r="1586" spans="1:1" s="7" customFormat="1" ht="13.35" customHeight="1" x14ac:dyDescent="0.2">
      <c r="A1586" s="77"/>
    </row>
    <row r="1587" spans="1:1" s="7" customFormat="1" ht="13.35" customHeight="1" x14ac:dyDescent="0.2">
      <c r="A1587" s="77"/>
    </row>
    <row r="1588" spans="1:1" s="7" customFormat="1" ht="13.35" customHeight="1" x14ac:dyDescent="0.2">
      <c r="A1588" s="77"/>
    </row>
    <row r="1589" spans="1:1" s="7" customFormat="1" ht="13.35" customHeight="1" x14ac:dyDescent="0.2">
      <c r="A1589" s="77"/>
    </row>
    <row r="1590" spans="1:1" s="7" customFormat="1" ht="13.35" customHeight="1" x14ac:dyDescent="0.2">
      <c r="A1590" s="77"/>
    </row>
    <row r="1591" spans="1:1" s="7" customFormat="1" ht="13.35" customHeight="1" x14ac:dyDescent="0.2">
      <c r="A1591" s="77"/>
    </row>
    <row r="1592" spans="1:1" s="7" customFormat="1" ht="13.35" customHeight="1" x14ac:dyDescent="0.2">
      <c r="A1592" s="77"/>
    </row>
    <row r="1593" spans="1:1" s="7" customFormat="1" ht="13.35" customHeight="1" x14ac:dyDescent="0.2">
      <c r="A1593" s="77"/>
    </row>
    <row r="1594" spans="1:1" s="7" customFormat="1" ht="13.35" customHeight="1" x14ac:dyDescent="0.2">
      <c r="A1594" s="77"/>
    </row>
    <row r="1595" spans="1:1" s="7" customFormat="1" ht="13.35" customHeight="1" x14ac:dyDescent="0.2">
      <c r="A1595" s="77"/>
    </row>
    <row r="1596" spans="1:1" s="7" customFormat="1" ht="13.35" customHeight="1" x14ac:dyDescent="0.2">
      <c r="A1596" s="77"/>
    </row>
    <row r="1597" spans="1:1" s="7" customFormat="1" ht="13.35" customHeight="1" x14ac:dyDescent="0.2">
      <c r="A1597" s="77"/>
    </row>
    <row r="1598" spans="1:1" s="7" customFormat="1" ht="13.35" customHeight="1" x14ac:dyDescent="0.2">
      <c r="A1598" s="77"/>
    </row>
    <row r="1599" spans="1:1" s="7" customFormat="1" ht="13.35" customHeight="1" x14ac:dyDescent="0.2">
      <c r="A1599" s="77"/>
    </row>
    <row r="1600" spans="1:1" s="7" customFormat="1" ht="13.35" customHeight="1" x14ac:dyDescent="0.2">
      <c r="A1600" s="77"/>
    </row>
    <row r="1601" spans="1:1" s="7" customFormat="1" ht="13.35" customHeight="1" x14ac:dyDescent="0.2">
      <c r="A1601" s="77"/>
    </row>
    <row r="1602" spans="1:1" s="7" customFormat="1" ht="13.35" customHeight="1" x14ac:dyDescent="0.2">
      <c r="A1602" s="77"/>
    </row>
    <row r="1603" spans="1:1" s="7" customFormat="1" ht="13.35" customHeight="1" x14ac:dyDescent="0.2">
      <c r="A1603" s="77"/>
    </row>
    <row r="1604" spans="1:1" s="7" customFormat="1" ht="13.35" customHeight="1" x14ac:dyDescent="0.2">
      <c r="A1604" s="77"/>
    </row>
    <row r="1605" spans="1:1" s="7" customFormat="1" ht="13.35" customHeight="1" x14ac:dyDescent="0.2">
      <c r="A1605" s="77"/>
    </row>
    <row r="1606" spans="1:1" s="7" customFormat="1" ht="13.35" customHeight="1" x14ac:dyDescent="0.2">
      <c r="A1606" s="77"/>
    </row>
    <row r="1607" spans="1:1" s="7" customFormat="1" ht="13.35" customHeight="1" x14ac:dyDescent="0.2">
      <c r="A1607" s="77"/>
    </row>
    <row r="1608" spans="1:1" s="7" customFormat="1" ht="13.35" customHeight="1" x14ac:dyDescent="0.2">
      <c r="A1608" s="77"/>
    </row>
    <row r="1609" spans="1:1" s="7" customFormat="1" ht="13.35" customHeight="1" x14ac:dyDescent="0.2">
      <c r="A1609" s="77"/>
    </row>
    <row r="1610" spans="1:1" s="7" customFormat="1" ht="13.35" customHeight="1" x14ac:dyDescent="0.2">
      <c r="A1610" s="77"/>
    </row>
    <row r="1611" spans="1:1" s="7" customFormat="1" ht="13.35" customHeight="1" x14ac:dyDescent="0.2">
      <c r="A1611" s="77"/>
    </row>
    <row r="1612" spans="1:1" s="7" customFormat="1" ht="13.35" customHeight="1" x14ac:dyDescent="0.2">
      <c r="A1612" s="77"/>
    </row>
    <row r="1613" spans="1:1" s="7" customFormat="1" ht="13.35" customHeight="1" x14ac:dyDescent="0.2">
      <c r="A1613" s="77"/>
    </row>
    <row r="1614" spans="1:1" s="7" customFormat="1" ht="13.35" customHeight="1" x14ac:dyDescent="0.2">
      <c r="A1614" s="77"/>
    </row>
    <row r="1615" spans="1:1" s="7" customFormat="1" ht="13.35" customHeight="1" x14ac:dyDescent="0.2">
      <c r="A1615" s="77"/>
    </row>
    <row r="1616" spans="1:1" s="7" customFormat="1" ht="13.35" customHeight="1" x14ac:dyDescent="0.2">
      <c r="A1616" s="77"/>
    </row>
    <row r="1617" spans="1:1" s="7" customFormat="1" ht="13.35" customHeight="1" x14ac:dyDescent="0.2">
      <c r="A1617" s="77"/>
    </row>
    <row r="1618" spans="1:1" s="7" customFormat="1" ht="13.35" customHeight="1" x14ac:dyDescent="0.2">
      <c r="A1618" s="77"/>
    </row>
    <row r="1619" spans="1:1" s="7" customFormat="1" ht="13.35" customHeight="1" x14ac:dyDescent="0.2">
      <c r="A1619" s="77"/>
    </row>
    <row r="1620" spans="1:1" s="7" customFormat="1" ht="13.35" customHeight="1" x14ac:dyDescent="0.2">
      <c r="A1620" s="77"/>
    </row>
    <row r="1621" spans="1:1" s="7" customFormat="1" ht="13.35" customHeight="1" x14ac:dyDescent="0.2">
      <c r="A1621" s="77"/>
    </row>
    <row r="1622" spans="1:1" s="7" customFormat="1" ht="13.35" customHeight="1" x14ac:dyDescent="0.2">
      <c r="A1622" s="77"/>
    </row>
    <row r="1623" spans="1:1" s="7" customFormat="1" ht="13.35" customHeight="1" x14ac:dyDescent="0.2">
      <c r="A1623" s="77"/>
    </row>
    <row r="1624" spans="1:1" s="7" customFormat="1" ht="13.35" customHeight="1" x14ac:dyDescent="0.2">
      <c r="A1624" s="77"/>
    </row>
    <row r="1625" spans="1:1" s="7" customFormat="1" ht="13.35" customHeight="1" x14ac:dyDescent="0.2">
      <c r="A1625" s="77"/>
    </row>
    <row r="1626" spans="1:1" s="7" customFormat="1" ht="13.35" customHeight="1" x14ac:dyDescent="0.2">
      <c r="A1626" s="77"/>
    </row>
    <row r="1627" spans="1:1" s="7" customFormat="1" ht="13.35" customHeight="1" x14ac:dyDescent="0.2">
      <c r="A1627" s="77"/>
    </row>
    <row r="1628" spans="1:1" s="7" customFormat="1" ht="13.35" customHeight="1" x14ac:dyDescent="0.2">
      <c r="A1628" s="77"/>
    </row>
    <row r="1629" spans="1:1" s="7" customFormat="1" ht="13.35" customHeight="1" x14ac:dyDescent="0.2">
      <c r="A1629" s="77"/>
    </row>
    <row r="1630" spans="1:1" s="7" customFormat="1" ht="13.35" customHeight="1" x14ac:dyDescent="0.2">
      <c r="A1630" s="77"/>
    </row>
    <row r="1631" spans="1:1" s="7" customFormat="1" ht="13.35" customHeight="1" x14ac:dyDescent="0.2">
      <c r="A1631" s="77"/>
    </row>
    <row r="1632" spans="1:1" s="7" customFormat="1" ht="13.35" customHeight="1" x14ac:dyDescent="0.2">
      <c r="A1632" s="77"/>
    </row>
    <row r="1633" spans="1:1" s="7" customFormat="1" ht="13.35" customHeight="1" x14ac:dyDescent="0.2">
      <c r="A1633" s="77"/>
    </row>
    <row r="1634" spans="1:1" s="7" customFormat="1" ht="13.35" customHeight="1" x14ac:dyDescent="0.2">
      <c r="A1634" s="77"/>
    </row>
    <row r="1635" spans="1:1" s="7" customFormat="1" ht="13.35" customHeight="1" x14ac:dyDescent="0.2">
      <c r="A1635" s="77"/>
    </row>
    <row r="1636" spans="1:1" s="7" customFormat="1" ht="13.35" customHeight="1" x14ac:dyDescent="0.2">
      <c r="A1636" s="77"/>
    </row>
    <row r="1637" spans="1:1" s="7" customFormat="1" ht="13.35" customHeight="1" x14ac:dyDescent="0.2">
      <c r="A1637" s="77"/>
    </row>
    <row r="1638" spans="1:1" s="7" customFormat="1" ht="13.35" customHeight="1" x14ac:dyDescent="0.2">
      <c r="A1638" s="77"/>
    </row>
    <row r="1639" spans="1:1" s="7" customFormat="1" ht="13.35" customHeight="1" x14ac:dyDescent="0.2">
      <c r="A1639" s="77"/>
    </row>
    <row r="1640" spans="1:1" s="7" customFormat="1" ht="13.35" customHeight="1" x14ac:dyDescent="0.2">
      <c r="A1640" s="77"/>
    </row>
    <row r="1641" spans="1:1" s="7" customFormat="1" ht="13.35" customHeight="1" x14ac:dyDescent="0.2">
      <c r="A1641" s="77"/>
    </row>
    <row r="1642" spans="1:1" s="7" customFormat="1" ht="13.35" customHeight="1" x14ac:dyDescent="0.2">
      <c r="A1642" s="77"/>
    </row>
    <row r="1643" spans="1:1" s="7" customFormat="1" ht="13.35" customHeight="1" x14ac:dyDescent="0.2">
      <c r="A1643" s="77"/>
    </row>
    <row r="1644" spans="1:1" s="7" customFormat="1" ht="13.35" customHeight="1" x14ac:dyDescent="0.2">
      <c r="A1644" s="77"/>
    </row>
    <row r="1645" spans="1:1" s="7" customFormat="1" ht="13.35" customHeight="1" x14ac:dyDescent="0.2">
      <c r="A1645" s="77"/>
    </row>
    <row r="1646" spans="1:1" s="7" customFormat="1" ht="13.35" customHeight="1" x14ac:dyDescent="0.2">
      <c r="A1646" s="77"/>
    </row>
    <row r="1647" spans="1:1" s="7" customFormat="1" ht="13.35" customHeight="1" x14ac:dyDescent="0.2">
      <c r="A1647" s="77"/>
    </row>
    <row r="1648" spans="1:1" s="7" customFormat="1" ht="13.35" customHeight="1" x14ac:dyDescent="0.2">
      <c r="A1648" s="77"/>
    </row>
    <row r="1649" spans="1:1" s="7" customFormat="1" ht="13.35" customHeight="1" x14ac:dyDescent="0.2">
      <c r="A1649" s="77"/>
    </row>
    <row r="1650" spans="1:1" s="7" customFormat="1" ht="13.35" customHeight="1" x14ac:dyDescent="0.2">
      <c r="A1650" s="77"/>
    </row>
    <row r="1651" spans="1:1" s="7" customFormat="1" ht="13.35" customHeight="1" x14ac:dyDescent="0.2">
      <c r="A1651" s="77"/>
    </row>
    <row r="1652" spans="1:1" s="7" customFormat="1" ht="13.35" customHeight="1" x14ac:dyDescent="0.2">
      <c r="A1652" s="77"/>
    </row>
    <row r="1653" spans="1:1" s="7" customFormat="1" ht="13.35" customHeight="1" x14ac:dyDescent="0.2">
      <c r="A1653" s="77"/>
    </row>
    <row r="1654" spans="1:1" s="7" customFormat="1" ht="13.35" customHeight="1" x14ac:dyDescent="0.2">
      <c r="A1654" s="77"/>
    </row>
    <row r="1655" spans="1:1" s="7" customFormat="1" ht="13.35" customHeight="1" x14ac:dyDescent="0.2">
      <c r="A1655" s="77"/>
    </row>
    <row r="1656" spans="1:1" s="7" customFormat="1" ht="13.35" customHeight="1" x14ac:dyDescent="0.2">
      <c r="A1656" s="77"/>
    </row>
    <row r="1657" spans="1:1" s="7" customFormat="1" ht="13.35" customHeight="1" x14ac:dyDescent="0.2">
      <c r="A1657" s="77"/>
    </row>
    <row r="1658" spans="1:1" s="7" customFormat="1" ht="13.35" customHeight="1" x14ac:dyDescent="0.2">
      <c r="A1658" s="77"/>
    </row>
    <row r="1659" spans="1:1" s="7" customFormat="1" ht="13.35" customHeight="1" x14ac:dyDescent="0.2">
      <c r="A1659" s="77"/>
    </row>
    <row r="1660" spans="1:1" s="7" customFormat="1" ht="13.35" customHeight="1" x14ac:dyDescent="0.2">
      <c r="A1660" s="77"/>
    </row>
    <row r="1661" spans="1:1" s="7" customFormat="1" ht="13.35" customHeight="1" x14ac:dyDescent="0.2">
      <c r="A1661" s="77"/>
    </row>
    <row r="1662" spans="1:1" s="7" customFormat="1" ht="13.35" customHeight="1" x14ac:dyDescent="0.2">
      <c r="A1662" s="77"/>
    </row>
    <row r="1663" spans="1:1" s="7" customFormat="1" ht="13.35" customHeight="1" x14ac:dyDescent="0.2">
      <c r="A1663" s="77"/>
    </row>
    <row r="1664" spans="1:1" s="7" customFormat="1" ht="13.35" customHeight="1" x14ac:dyDescent="0.2">
      <c r="A1664" s="77"/>
    </row>
    <row r="1665" spans="1:1" s="7" customFormat="1" ht="13.35" customHeight="1" x14ac:dyDescent="0.2">
      <c r="A1665" s="77"/>
    </row>
    <row r="1666" spans="1:1" s="7" customFormat="1" ht="13.35" customHeight="1" x14ac:dyDescent="0.2">
      <c r="A1666" s="77"/>
    </row>
    <row r="1667" spans="1:1" s="7" customFormat="1" ht="13.35" customHeight="1" x14ac:dyDescent="0.2">
      <c r="A1667" s="77"/>
    </row>
    <row r="1668" spans="1:1" s="7" customFormat="1" ht="13.35" customHeight="1" x14ac:dyDescent="0.2">
      <c r="A1668" s="77"/>
    </row>
    <row r="1669" spans="1:1" s="7" customFormat="1" ht="13.35" customHeight="1" x14ac:dyDescent="0.2">
      <c r="A1669" s="77"/>
    </row>
    <row r="1670" spans="1:1" s="7" customFormat="1" ht="13.35" customHeight="1" x14ac:dyDescent="0.2">
      <c r="A1670" s="77"/>
    </row>
    <row r="1671" spans="1:1" s="7" customFormat="1" ht="13.35" customHeight="1" x14ac:dyDescent="0.2">
      <c r="A1671" s="77"/>
    </row>
    <row r="1672" spans="1:1" s="7" customFormat="1" ht="13.35" customHeight="1" x14ac:dyDescent="0.2">
      <c r="A1672" s="77"/>
    </row>
    <row r="1673" spans="1:1" s="7" customFormat="1" ht="13.35" customHeight="1" x14ac:dyDescent="0.2">
      <c r="A1673" s="77"/>
    </row>
    <row r="1674" spans="1:1" s="7" customFormat="1" ht="13.35" customHeight="1" x14ac:dyDescent="0.2">
      <c r="A1674" s="77"/>
    </row>
    <row r="1675" spans="1:1" s="7" customFormat="1" ht="13.35" customHeight="1" x14ac:dyDescent="0.2">
      <c r="A1675" s="77"/>
    </row>
    <row r="1676" spans="1:1" s="7" customFormat="1" ht="13.35" customHeight="1" x14ac:dyDescent="0.2">
      <c r="A1676" s="77"/>
    </row>
    <row r="1677" spans="1:1" s="7" customFormat="1" ht="13.35" customHeight="1" x14ac:dyDescent="0.2">
      <c r="A1677" s="77"/>
    </row>
    <row r="1678" spans="1:1" s="7" customFormat="1" ht="13.35" customHeight="1" x14ac:dyDescent="0.2">
      <c r="A1678" s="77"/>
    </row>
    <row r="1679" spans="1:1" s="7" customFormat="1" ht="13.35" customHeight="1" x14ac:dyDescent="0.2">
      <c r="A1679" s="77"/>
    </row>
    <row r="1680" spans="1:1" s="7" customFormat="1" ht="13.35" customHeight="1" x14ac:dyDescent="0.2">
      <c r="A1680" s="77"/>
    </row>
    <row r="1681" spans="1:1" s="7" customFormat="1" ht="13.35" customHeight="1" x14ac:dyDescent="0.2">
      <c r="A1681" s="77"/>
    </row>
    <row r="1682" spans="1:1" s="7" customFormat="1" ht="13.35" customHeight="1" x14ac:dyDescent="0.2">
      <c r="A1682" s="77"/>
    </row>
    <row r="1683" spans="1:1" s="7" customFormat="1" ht="13.35" customHeight="1" x14ac:dyDescent="0.2">
      <c r="A1683" s="77"/>
    </row>
    <row r="1684" spans="1:1" s="7" customFormat="1" ht="13.35" customHeight="1" x14ac:dyDescent="0.2">
      <c r="A1684" s="77"/>
    </row>
    <row r="1685" spans="1:1" s="7" customFormat="1" ht="13.35" customHeight="1" x14ac:dyDescent="0.2">
      <c r="A1685" s="77"/>
    </row>
    <row r="1686" spans="1:1" s="7" customFormat="1" ht="13.35" customHeight="1" x14ac:dyDescent="0.2">
      <c r="A1686" s="77"/>
    </row>
    <row r="1687" spans="1:1" s="7" customFormat="1" ht="13.35" customHeight="1" x14ac:dyDescent="0.2">
      <c r="A1687" s="77"/>
    </row>
    <row r="1688" spans="1:1" s="7" customFormat="1" ht="13.35" customHeight="1" x14ac:dyDescent="0.2">
      <c r="A1688" s="77"/>
    </row>
    <row r="1689" spans="1:1" s="7" customFormat="1" ht="13.35" customHeight="1" x14ac:dyDescent="0.2">
      <c r="A1689" s="77"/>
    </row>
    <row r="1690" spans="1:1" s="7" customFormat="1" ht="13.35" customHeight="1" x14ac:dyDescent="0.2">
      <c r="A1690" s="77"/>
    </row>
    <row r="1691" spans="1:1" s="7" customFormat="1" ht="13.35" customHeight="1" x14ac:dyDescent="0.2">
      <c r="A1691" s="77"/>
    </row>
    <row r="1692" spans="1:1" s="7" customFormat="1" ht="13.35" customHeight="1" x14ac:dyDescent="0.2">
      <c r="A1692" s="77"/>
    </row>
    <row r="1693" spans="1:1" s="7" customFormat="1" ht="13.35" customHeight="1" x14ac:dyDescent="0.2">
      <c r="A1693" s="77"/>
    </row>
    <row r="1694" spans="1:1" s="7" customFormat="1" ht="13.35" customHeight="1" x14ac:dyDescent="0.2">
      <c r="A1694" s="77"/>
    </row>
    <row r="1695" spans="1:1" s="7" customFormat="1" ht="13.35" customHeight="1" x14ac:dyDescent="0.2">
      <c r="A1695" s="77"/>
    </row>
    <row r="1696" spans="1:1" s="7" customFormat="1" ht="13.35" customHeight="1" x14ac:dyDescent="0.2">
      <c r="A1696" s="77"/>
    </row>
    <row r="1697" spans="1:1" s="7" customFormat="1" ht="13.35" customHeight="1" x14ac:dyDescent="0.2">
      <c r="A1697" s="77"/>
    </row>
    <row r="1698" spans="1:1" s="7" customFormat="1" ht="13.35" customHeight="1" x14ac:dyDescent="0.2">
      <c r="A1698" s="77"/>
    </row>
    <row r="1699" spans="1:1" s="7" customFormat="1" ht="13.35" customHeight="1" x14ac:dyDescent="0.2">
      <c r="A1699" s="77"/>
    </row>
    <row r="1700" spans="1:1" s="7" customFormat="1" ht="13.35" customHeight="1" x14ac:dyDescent="0.2">
      <c r="A1700" s="77"/>
    </row>
    <row r="1701" spans="1:1" s="7" customFormat="1" ht="13.35" customHeight="1" x14ac:dyDescent="0.2">
      <c r="A1701" s="77"/>
    </row>
    <row r="1702" spans="1:1" s="7" customFormat="1" ht="13.35" customHeight="1" x14ac:dyDescent="0.2">
      <c r="A1702" s="77"/>
    </row>
    <row r="1703" spans="1:1" s="7" customFormat="1" ht="13.35" customHeight="1" x14ac:dyDescent="0.2">
      <c r="A1703" s="77"/>
    </row>
    <row r="1704" spans="1:1" s="7" customFormat="1" ht="13.35" customHeight="1" x14ac:dyDescent="0.2">
      <c r="A1704" s="77"/>
    </row>
    <row r="1705" spans="1:1" s="7" customFormat="1" ht="13.35" customHeight="1" x14ac:dyDescent="0.2">
      <c r="A1705" s="77"/>
    </row>
    <row r="1706" spans="1:1" s="7" customFormat="1" ht="13.35" customHeight="1" x14ac:dyDescent="0.2">
      <c r="A1706" s="77"/>
    </row>
    <row r="1707" spans="1:1" s="7" customFormat="1" ht="13.35" customHeight="1" x14ac:dyDescent="0.2">
      <c r="A1707" s="77"/>
    </row>
    <row r="1708" spans="1:1" s="7" customFormat="1" ht="13.35" customHeight="1" x14ac:dyDescent="0.2">
      <c r="A1708" s="77"/>
    </row>
    <row r="1709" spans="1:1" s="7" customFormat="1" ht="13.35" customHeight="1" x14ac:dyDescent="0.2">
      <c r="A1709" s="77"/>
    </row>
    <row r="1710" spans="1:1" s="7" customFormat="1" ht="13.35" customHeight="1" x14ac:dyDescent="0.2">
      <c r="A1710" s="77"/>
    </row>
    <row r="1711" spans="1:1" s="7" customFormat="1" ht="13.35" customHeight="1" x14ac:dyDescent="0.2">
      <c r="A1711" s="77"/>
    </row>
    <row r="1712" spans="1:1" s="7" customFormat="1" ht="13.35" customHeight="1" x14ac:dyDescent="0.2">
      <c r="A1712" s="77"/>
    </row>
    <row r="1713" spans="1:1" s="7" customFormat="1" ht="13.35" customHeight="1" x14ac:dyDescent="0.2">
      <c r="A1713" s="77"/>
    </row>
    <row r="1714" spans="1:1" s="7" customFormat="1" ht="13.35" customHeight="1" x14ac:dyDescent="0.2">
      <c r="A1714" s="77"/>
    </row>
    <row r="1715" spans="1:1" s="7" customFormat="1" ht="13.35" customHeight="1" x14ac:dyDescent="0.2">
      <c r="A1715" s="77"/>
    </row>
    <row r="1716" spans="1:1" s="7" customFormat="1" ht="13.35" customHeight="1" x14ac:dyDescent="0.2">
      <c r="A1716" s="77"/>
    </row>
    <row r="1717" spans="1:1" s="7" customFormat="1" ht="13.35" customHeight="1" x14ac:dyDescent="0.2">
      <c r="A1717" s="77"/>
    </row>
    <row r="1718" spans="1:1" s="7" customFormat="1" ht="13.35" customHeight="1" x14ac:dyDescent="0.2">
      <c r="A1718" s="77"/>
    </row>
    <row r="1719" spans="1:1" s="7" customFormat="1" ht="13.35" customHeight="1" x14ac:dyDescent="0.2">
      <c r="A1719" s="77"/>
    </row>
    <row r="1720" spans="1:1" s="7" customFormat="1" ht="13.35" customHeight="1" x14ac:dyDescent="0.2">
      <c r="A1720" s="77"/>
    </row>
    <row r="1721" spans="1:1" s="7" customFormat="1" ht="13.35" customHeight="1" x14ac:dyDescent="0.2">
      <c r="A1721" s="77"/>
    </row>
    <row r="1722" spans="1:1" s="7" customFormat="1" ht="13.35" customHeight="1" x14ac:dyDescent="0.2">
      <c r="A1722" s="77"/>
    </row>
    <row r="1723" spans="1:1" s="7" customFormat="1" ht="13.35" customHeight="1" x14ac:dyDescent="0.2">
      <c r="A1723" s="77"/>
    </row>
    <row r="1724" spans="1:1" s="7" customFormat="1" ht="13.35" customHeight="1" x14ac:dyDescent="0.2">
      <c r="A1724" s="77"/>
    </row>
    <row r="1725" spans="1:1" s="7" customFormat="1" ht="13.35" customHeight="1" x14ac:dyDescent="0.2">
      <c r="A1725" s="77"/>
    </row>
    <row r="1726" spans="1:1" s="7" customFormat="1" ht="13.35" customHeight="1" x14ac:dyDescent="0.2">
      <c r="A1726" s="77"/>
    </row>
    <row r="1727" spans="1:1" s="7" customFormat="1" ht="13.35" customHeight="1" x14ac:dyDescent="0.2">
      <c r="A1727" s="77"/>
    </row>
    <row r="1728" spans="1:1" s="7" customFormat="1" ht="13.35" customHeight="1" x14ac:dyDescent="0.2">
      <c r="A1728" s="77"/>
    </row>
    <row r="1729" spans="1:1" s="7" customFormat="1" ht="13.35" customHeight="1" x14ac:dyDescent="0.2">
      <c r="A1729" s="77"/>
    </row>
    <row r="1730" spans="1:1" s="7" customFormat="1" ht="13.35" customHeight="1" x14ac:dyDescent="0.2">
      <c r="A1730" s="77"/>
    </row>
    <row r="1731" spans="1:1" s="7" customFormat="1" ht="13.35" customHeight="1" x14ac:dyDescent="0.2">
      <c r="A1731" s="77"/>
    </row>
    <row r="1732" spans="1:1" s="7" customFormat="1" ht="13.35" customHeight="1" x14ac:dyDescent="0.2">
      <c r="A1732" s="77"/>
    </row>
    <row r="1733" spans="1:1" s="7" customFormat="1" ht="13.35" customHeight="1" x14ac:dyDescent="0.2">
      <c r="A1733" s="77"/>
    </row>
    <row r="1734" spans="1:1" s="7" customFormat="1" ht="13.35" customHeight="1" x14ac:dyDescent="0.2">
      <c r="A1734" s="77"/>
    </row>
    <row r="1735" spans="1:1" s="7" customFormat="1" ht="13.35" customHeight="1" x14ac:dyDescent="0.2">
      <c r="A1735" s="77"/>
    </row>
    <row r="1736" spans="1:1" s="7" customFormat="1" ht="13.35" customHeight="1" x14ac:dyDescent="0.2">
      <c r="A1736" s="77"/>
    </row>
    <row r="1737" spans="1:1" s="7" customFormat="1" ht="13.35" customHeight="1" x14ac:dyDescent="0.2">
      <c r="A1737" s="77"/>
    </row>
    <row r="1738" spans="1:1" s="7" customFormat="1" ht="13.35" customHeight="1" x14ac:dyDescent="0.2">
      <c r="A1738" s="77"/>
    </row>
    <row r="1739" spans="1:1" s="7" customFormat="1" ht="13.35" customHeight="1" x14ac:dyDescent="0.2">
      <c r="A1739" s="77"/>
    </row>
    <row r="1740" spans="1:1" s="7" customFormat="1" ht="13.35" customHeight="1" x14ac:dyDescent="0.2">
      <c r="A1740" s="77"/>
    </row>
    <row r="1741" spans="1:1" s="7" customFormat="1" ht="13.35" customHeight="1" x14ac:dyDescent="0.2">
      <c r="A1741" s="77"/>
    </row>
    <row r="1742" spans="1:1" s="7" customFormat="1" ht="13.35" customHeight="1" x14ac:dyDescent="0.2">
      <c r="A1742" s="77"/>
    </row>
    <row r="1743" spans="1:1" s="7" customFormat="1" ht="13.35" customHeight="1" x14ac:dyDescent="0.2">
      <c r="A1743" s="77"/>
    </row>
    <row r="1744" spans="1:1" s="7" customFormat="1" ht="13.35" customHeight="1" x14ac:dyDescent="0.2">
      <c r="A1744" s="77"/>
    </row>
    <row r="1745" spans="1:1" s="7" customFormat="1" ht="13.35" customHeight="1" x14ac:dyDescent="0.2">
      <c r="A1745" s="77"/>
    </row>
    <row r="1746" spans="1:1" s="7" customFormat="1" ht="13.35" customHeight="1" x14ac:dyDescent="0.2">
      <c r="A1746" s="77"/>
    </row>
    <row r="1747" spans="1:1" s="7" customFormat="1" ht="13.35" customHeight="1" x14ac:dyDescent="0.2">
      <c r="A1747" s="77"/>
    </row>
    <row r="1748" spans="1:1" s="7" customFormat="1" ht="13.35" customHeight="1" x14ac:dyDescent="0.2">
      <c r="A1748" s="77"/>
    </row>
    <row r="1749" spans="1:1" s="7" customFormat="1" ht="13.35" customHeight="1" x14ac:dyDescent="0.2">
      <c r="A1749" s="77"/>
    </row>
    <row r="1750" spans="1:1" s="7" customFormat="1" ht="13.35" customHeight="1" x14ac:dyDescent="0.2">
      <c r="A1750" s="77"/>
    </row>
    <row r="1751" spans="1:1" s="7" customFormat="1" ht="13.35" customHeight="1" x14ac:dyDescent="0.2">
      <c r="A1751" s="77"/>
    </row>
    <row r="1752" spans="1:1" s="7" customFormat="1" ht="13.35" customHeight="1" x14ac:dyDescent="0.2">
      <c r="A1752" s="77"/>
    </row>
    <row r="1753" spans="1:1" s="7" customFormat="1" ht="13.35" customHeight="1" x14ac:dyDescent="0.2">
      <c r="A1753" s="77"/>
    </row>
    <row r="1754" spans="1:1" s="7" customFormat="1" ht="13.35" customHeight="1" x14ac:dyDescent="0.2">
      <c r="A1754" s="77"/>
    </row>
    <row r="1755" spans="1:1" s="7" customFormat="1" ht="13.35" customHeight="1" x14ac:dyDescent="0.2">
      <c r="A1755" s="77"/>
    </row>
    <row r="1756" spans="1:1" s="7" customFormat="1" ht="13.35" customHeight="1" x14ac:dyDescent="0.2">
      <c r="A1756" s="77"/>
    </row>
    <row r="1757" spans="1:1" s="7" customFormat="1" ht="13.35" customHeight="1" x14ac:dyDescent="0.2">
      <c r="A1757" s="77"/>
    </row>
    <row r="1758" spans="1:1" s="7" customFormat="1" ht="13.35" customHeight="1" x14ac:dyDescent="0.2">
      <c r="A1758" s="77"/>
    </row>
    <row r="1759" spans="1:1" s="7" customFormat="1" ht="13.35" customHeight="1" x14ac:dyDescent="0.2">
      <c r="A1759" s="77"/>
    </row>
    <row r="1760" spans="1:1" s="7" customFormat="1" ht="13.35" customHeight="1" x14ac:dyDescent="0.2">
      <c r="A1760" s="77"/>
    </row>
    <row r="1761" spans="1:1" s="7" customFormat="1" ht="13.35" customHeight="1" x14ac:dyDescent="0.2">
      <c r="A1761" s="77"/>
    </row>
    <row r="1762" spans="1:1" s="7" customFormat="1" ht="13.35" customHeight="1" x14ac:dyDescent="0.2">
      <c r="A1762" s="77"/>
    </row>
    <row r="1763" spans="1:1" s="7" customFormat="1" ht="13.35" customHeight="1" x14ac:dyDescent="0.2">
      <c r="A1763" s="77"/>
    </row>
    <row r="1764" spans="1:1" s="7" customFormat="1" ht="13.35" customHeight="1" x14ac:dyDescent="0.2">
      <c r="A1764" s="77"/>
    </row>
    <row r="1765" spans="1:1" s="7" customFormat="1" ht="13.35" customHeight="1" x14ac:dyDescent="0.2">
      <c r="A1765" s="77"/>
    </row>
    <row r="1766" spans="1:1" s="7" customFormat="1" ht="13.35" customHeight="1" x14ac:dyDescent="0.2">
      <c r="A1766" s="77"/>
    </row>
    <row r="1767" spans="1:1" s="7" customFormat="1" ht="13.35" customHeight="1" x14ac:dyDescent="0.2">
      <c r="A1767" s="77"/>
    </row>
    <row r="1768" spans="1:1" s="7" customFormat="1" ht="13.35" customHeight="1" x14ac:dyDescent="0.2">
      <c r="A1768" s="77"/>
    </row>
    <row r="1769" spans="1:1" s="7" customFormat="1" ht="13.35" customHeight="1" x14ac:dyDescent="0.2">
      <c r="A1769" s="77"/>
    </row>
    <row r="1770" spans="1:1" s="7" customFormat="1" ht="13.35" customHeight="1" x14ac:dyDescent="0.2">
      <c r="A1770" s="77"/>
    </row>
    <row r="1771" spans="1:1" s="7" customFormat="1" ht="13.35" customHeight="1" x14ac:dyDescent="0.2">
      <c r="A1771" s="77"/>
    </row>
    <row r="1772" spans="1:1" s="7" customFormat="1" ht="13.35" customHeight="1" x14ac:dyDescent="0.2">
      <c r="A1772" s="77"/>
    </row>
    <row r="1773" spans="1:1" s="7" customFormat="1" ht="13.35" customHeight="1" x14ac:dyDescent="0.2">
      <c r="A1773" s="77"/>
    </row>
    <row r="1774" spans="1:1" s="7" customFormat="1" ht="13.35" customHeight="1" x14ac:dyDescent="0.2">
      <c r="A1774" s="77"/>
    </row>
    <row r="1775" spans="1:1" s="7" customFormat="1" ht="13.35" customHeight="1" x14ac:dyDescent="0.2">
      <c r="A1775" s="77"/>
    </row>
    <row r="1776" spans="1:1" s="7" customFormat="1" ht="13.35" customHeight="1" x14ac:dyDescent="0.2">
      <c r="A1776" s="77"/>
    </row>
    <row r="1777" spans="1:1" s="7" customFormat="1" ht="13.35" customHeight="1" x14ac:dyDescent="0.2">
      <c r="A1777" s="77"/>
    </row>
    <row r="1778" spans="1:1" s="7" customFormat="1" ht="13.35" customHeight="1" x14ac:dyDescent="0.2">
      <c r="A1778" s="77"/>
    </row>
    <row r="1779" spans="1:1" s="7" customFormat="1" ht="13.35" customHeight="1" x14ac:dyDescent="0.2">
      <c r="A1779" s="77"/>
    </row>
    <row r="1780" spans="1:1" s="7" customFormat="1" ht="13.35" customHeight="1" x14ac:dyDescent="0.2">
      <c r="A1780" s="77"/>
    </row>
    <row r="1781" spans="1:1" s="7" customFormat="1" ht="13.35" customHeight="1" x14ac:dyDescent="0.2">
      <c r="A1781" s="77"/>
    </row>
    <row r="1782" spans="1:1" s="7" customFormat="1" ht="13.35" customHeight="1" x14ac:dyDescent="0.2">
      <c r="A1782" s="77"/>
    </row>
    <row r="1783" spans="1:1" s="7" customFormat="1" ht="13.35" customHeight="1" x14ac:dyDescent="0.2">
      <c r="A1783" s="77"/>
    </row>
    <row r="1784" spans="1:1" s="7" customFormat="1" ht="13.35" customHeight="1" x14ac:dyDescent="0.2">
      <c r="A1784" s="77"/>
    </row>
    <row r="1785" spans="1:1" s="7" customFormat="1" ht="13.35" customHeight="1" x14ac:dyDescent="0.2">
      <c r="A1785" s="77"/>
    </row>
    <row r="1786" spans="1:1" s="7" customFormat="1" ht="13.35" customHeight="1" x14ac:dyDescent="0.2">
      <c r="A1786" s="77"/>
    </row>
    <row r="1787" spans="1:1" s="7" customFormat="1" ht="13.35" customHeight="1" x14ac:dyDescent="0.2">
      <c r="A1787" s="77"/>
    </row>
    <row r="1788" spans="1:1" s="7" customFormat="1" ht="13.35" customHeight="1" x14ac:dyDescent="0.2">
      <c r="A1788" s="77"/>
    </row>
    <row r="1789" spans="1:1" s="7" customFormat="1" ht="13.35" customHeight="1" x14ac:dyDescent="0.2">
      <c r="A1789" s="77"/>
    </row>
    <row r="1790" spans="1:1" s="7" customFormat="1" ht="13.35" customHeight="1" x14ac:dyDescent="0.2">
      <c r="A1790" s="77"/>
    </row>
    <row r="1791" spans="1:1" s="7" customFormat="1" ht="13.35" customHeight="1" x14ac:dyDescent="0.2">
      <c r="A1791" s="77"/>
    </row>
    <row r="1792" spans="1:1" s="7" customFormat="1" ht="13.35" customHeight="1" x14ac:dyDescent="0.2">
      <c r="A1792" s="77"/>
    </row>
    <row r="1793" spans="1:1" s="7" customFormat="1" ht="13.35" customHeight="1" x14ac:dyDescent="0.2">
      <c r="A1793" s="77"/>
    </row>
    <row r="1794" spans="1:1" s="7" customFormat="1" ht="13.35" customHeight="1" x14ac:dyDescent="0.2">
      <c r="A1794" s="77"/>
    </row>
    <row r="1795" spans="1:1" s="7" customFormat="1" ht="13.35" customHeight="1" x14ac:dyDescent="0.2">
      <c r="A1795" s="77"/>
    </row>
    <row r="1796" spans="1:1" s="7" customFormat="1" ht="13.35" customHeight="1" x14ac:dyDescent="0.2">
      <c r="A1796" s="77"/>
    </row>
    <row r="1797" spans="1:1" s="7" customFormat="1" ht="13.35" customHeight="1" x14ac:dyDescent="0.2">
      <c r="A1797" s="77"/>
    </row>
    <row r="1798" spans="1:1" s="7" customFormat="1" ht="13.35" customHeight="1" x14ac:dyDescent="0.2">
      <c r="A1798" s="77"/>
    </row>
    <row r="1799" spans="1:1" s="7" customFormat="1" ht="13.35" customHeight="1" x14ac:dyDescent="0.2">
      <c r="A1799" s="77"/>
    </row>
    <row r="1800" spans="1:1" s="7" customFormat="1" ht="13.35" customHeight="1" x14ac:dyDescent="0.2">
      <c r="A1800" s="77"/>
    </row>
    <row r="1801" spans="1:1" s="7" customFormat="1" ht="13.35" customHeight="1" x14ac:dyDescent="0.2">
      <c r="A1801" s="77"/>
    </row>
    <row r="1802" spans="1:1" s="7" customFormat="1" ht="13.35" customHeight="1" x14ac:dyDescent="0.2">
      <c r="A1802" s="77"/>
    </row>
    <row r="1803" spans="1:1" s="7" customFormat="1" ht="13.35" customHeight="1" x14ac:dyDescent="0.2">
      <c r="A1803" s="77"/>
    </row>
    <row r="1804" spans="1:1" s="7" customFormat="1" ht="13.35" customHeight="1" x14ac:dyDescent="0.2">
      <c r="A1804" s="77"/>
    </row>
    <row r="1805" spans="1:1" s="7" customFormat="1" ht="13.35" customHeight="1" x14ac:dyDescent="0.2">
      <c r="A1805" s="77"/>
    </row>
    <row r="1806" spans="1:1" s="7" customFormat="1" ht="13.35" customHeight="1" x14ac:dyDescent="0.2">
      <c r="A1806" s="77"/>
    </row>
    <row r="1807" spans="1:1" s="7" customFormat="1" ht="13.35" customHeight="1" x14ac:dyDescent="0.2">
      <c r="A1807" s="77"/>
    </row>
    <row r="1808" spans="1:1" s="7" customFormat="1" ht="13.35" customHeight="1" x14ac:dyDescent="0.2">
      <c r="A1808" s="77"/>
    </row>
    <row r="1809" spans="1:1" s="7" customFormat="1" ht="13.35" customHeight="1" x14ac:dyDescent="0.2">
      <c r="A1809" s="77"/>
    </row>
    <row r="1810" spans="1:1" s="7" customFormat="1" ht="13.35" customHeight="1" x14ac:dyDescent="0.2">
      <c r="A1810" s="77"/>
    </row>
    <row r="1811" spans="1:1" s="7" customFormat="1" ht="13.35" customHeight="1" x14ac:dyDescent="0.2">
      <c r="A1811" s="77"/>
    </row>
    <row r="1812" spans="1:1" s="7" customFormat="1" ht="13.35" customHeight="1" x14ac:dyDescent="0.2">
      <c r="A1812" s="77"/>
    </row>
    <row r="1813" spans="1:1" s="7" customFormat="1" ht="13.35" customHeight="1" x14ac:dyDescent="0.2">
      <c r="A1813" s="77"/>
    </row>
    <row r="1814" spans="1:1" s="7" customFormat="1" ht="13.35" customHeight="1" x14ac:dyDescent="0.2">
      <c r="A1814" s="77"/>
    </row>
    <row r="1815" spans="1:1" s="7" customFormat="1" ht="13.35" customHeight="1" x14ac:dyDescent="0.2">
      <c r="A1815" s="77"/>
    </row>
    <row r="1816" spans="1:1" s="7" customFormat="1" ht="13.35" customHeight="1" x14ac:dyDescent="0.2">
      <c r="A1816" s="77"/>
    </row>
    <row r="1817" spans="1:1" s="7" customFormat="1" ht="13.35" customHeight="1" x14ac:dyDescent="0.2">
      <c r="A1817" s="77"/>
    </row>
    <row r="1818" spans="1:1" s="7" customFormat="1" ht="13.35" customHeight="1" x14ac:dyDescent="0.2">
      <c r="A1818" s="77"/>
    </row>
    <row r="1819" spans="1:1" s="7" customFormat="1" ht="13.35" customHeight="1" x14ac:dyDescent="0.2">
      <c r="A1819" s="77"/>
    </row>
    <row r="1820" spans="1:1" s="7" customFormat="1" ht="13.35" customHeight="1" x14ac:dyDescent="0.2">
      <c r="A1820" s="77"/>
    </row>
    <row r="1821" spans="1:1" s="7" customFormat="1" ht="13.35" customHeight="1" x14ac:dyDescent="0.2">
      <c r="A1821" s="77"/>
    </row>
    <row r="1822" spans="1:1" s="7" customFormat="1" ht="13.35" customHeight="1" x14ac:dyDescent="0.2">
      <c r="A1822" s="77"/>
    </row>
    <row r="1823" spans="1:1" s="7" customFormat="1" ht="13.35" customHeight="1" x14ac:dyDescent="0.2">
      <c r="A1823" s="77"/>
    </row>
    <row r="1824" spans="1:1" s="7" customFormat="1" ht="13.35" customHeight="1" x14ac:dyDescent="0.2">
      <c r="A1824" s="77"/>
    </row>
    <row r="1825" spans="1:1" s="7" customFormat="1" ht="13.35" customHeight="1" x14ac:dyDescent="0.2">
      <c r="A1825" s="77"/>
    </row>
    <row r="1826" spans="1:1" s="7" customFormat="1" ht="13.35" customHeight="1" x14ac:dyDescent="0.2">
      <c r="A1826" s="77"/>
    </row>
    <row r="1827" spans="1:1" s="7" customFormat="1" ht="13.35" customHeight="1" x14ac:dyDescent="0.2">
      <c r="A1827" s="77"/>
    </row>
    <row r="1828" spans="1:1" s="7" customFormat="1" ht="13.35" customHeight="1" x14ac:dyDescent="0.2">
      <c r="A1828" s="77"/>
    </row>
    <row r="1829" spans="1:1" s="7" customFormat="1" ht="13.35" customHeight="1" x14ac:dyDescent="0.2">
      <c r="A1829" s="77"/>
    </row>
    <row r="1830" spans="1:1" s="7" customFormat="1" ht="13.35" customHeight="1" x14ac:dyDescent="0.2">
      <c r="A1830" s="77"/>
    </row>
    <row r="1831" spans="1:1" s="7" customFormat="1" ht="13.35" customHeight="1" x14ac:dyDescent="0.2">
      <c r="A1831" s="77"/>
    </row>
    <row r="1832" spans="1:1" s="7" customFormat="1" ht="13.35" customHeight="1" x14ac:dyDescent="0.2">
      <c r="A1832" s="77"/>
    </row>
    <row r="1833" spans="1:1" s="7" customFormat="1" ht="13.35" customHeight="1" x14ac:dyDescent="0.2">
      <c r="A1833" s="77"/>
    </row>
    <row r="1834" spans="1:1" s="7" customFormat="1" ht="13.35" customHeight="1" x14ac:dyDescent="0.2">
      <c r="A1834" s="77"/>
    </row>
    <row r="1835" spans="1:1" s="7" customFormat="1" ht="13.35" customHeight="1" x14ac:dyDescent="0.2">
      <c r="A1835" s="77"/>
    </row>
    <row r="1836" spans="1:1" s="7" customFormat="1" ht="13.35" customHeight="1" x14ac:dyDescent="0.2">
      <c r="A1836" s="77"/>
    </row>
    <row r="1837" spans="1:1" s="7" customFormat="1" ht="13.35" customHeight="1" x14ac:dyDescent="0.2">
      <c r="A1837" s="77"/>
    </row>
    <row r="1838" spans="1:1" s="7" customFormat="1" ht="13.35" customHeight="1" x14ac:dyDescent="0.2">
      <c r="A1838" s="77"/>
    </row>
    <row r="1839" spans="1:1" s="7" customFormat="1" ht="13.35" customHeight="1" x14ac:dyDescent="0.2">
      <c r="A1839" s="77"/>
    </row>
    <row r="1840" spans="1:1" s="7" customFormat="1" ht="13.35" customHeight="1" x14ac:dyDescent="0.2">
      <c r="A1840" s="77"/>
    </row>
    <row r="1841" spans="1:1" s="7" customFormat="1" ht="13.35" customHeight="1" x14ac:dyDescent="0.2">
      <c r="A1841" s="77"/>
    </row>
    <row r="1842" spans="1:1" s="7" customFormat="1" ht="13.35" customHeight="1" x14ac:dyDescent="0.2">
      <c r="A1842" s="77"/>
    </row>
    <row r="1843" spans="1:1" s="7" customFormat="1" ht="13.35" customHeight="1" x14ac:dyDescent="0.2">
      <c r="A1843" s="77"/>
    </row>
    <row r="1844" spans="1:1" s="7" customFormat="1" ht="13.35" customHeight="1" x14ac:dyDescent="0.2">
      <c r="A1844" s="77"/>
    </row>
    <row r="1845" spans="1:1" s="7" customFormat="1" ht="13.35" customHeight="1" x14ac:dyDescent="0.2">
      <c r="A1845" s="77"/>
    </row>
    <row r="1846" spans="1:1" s="7" customFormat="1" ht="13.35" customHeight="1" x14ac:dyDescent="0.2">
      <c r="A1846" s="77"/>
    </row>
    <row r="1847" spans="1:1" s="7" customFormat="1" ht="13.35" customHeight="1" x14ac:dyDescent="0.2">
      <c r="A1847" s="77"/>
    </row>
    <row r="1848" spans="1:1" s="7" customFormat="1" ht="13.35" customHeight="1" x14ac:dyDescent="0.2">
      <c r="A1848" s="77"/>
    </row>
    <row r="1849" spans="1:1" s="7" customFormat="1" ht="13.35" customHeight="1" x14ac:dyDescent="0.2">
      <c r="A1849" s="77"/>
    </row>
    <row r="1850" spans="1:1" s="7" customFormat="1" ht="13.35" customHeight="1" x14ac:dyDescent="0.2">
      <c r="A1850" s="77"/>
    </row>
    <row r="1851" spans="1:1" s="7" customFormat="1" ht="13.35" customHeight="1" x14ac:dyDescent="0.2">
      <c r="A1851" s="77"/>
    </row>
    <row r="1852" spans="1:1" s="7" customFormat="1" ht="13.35" customHeight="1" x14ac:dyDescent="0.2">
      <c r="A1852" s="77"/>
    </row>
    <row r="1853" spans="1:1" s="7" customFormat="1" ht="13.35" customHeight="1" x14ac:dyDescent="0.2">
      <c r="A1853" s="77"/>
    </row>
    <row r="1854" spans="1:1" s="7" customFormat="1" ht="13.35" customHeight="1" x14ac:dyDescent="0.2">
      <c r="A1854" s="77"/>
    </row>
    <row r="1855" spans="1:1" s="7" customFormat="1" ht="13.35" customHeight="1" x14ac:dyDescent="0.2">
      <c r="A1855" s="77"/>
    </row>
    <row r="1856" spans="1:1" s="7" customFormat="1" ht="13.35" customHeight="1" x14ac:dyDescent="0.2">
      <c r="A1856" s="77"/>
    </row>
    <row r="1857" spans="1:1" s="7" customFormat="1" ht="13.35" customHeight="1" x14ac:dyDescent="0.2">
      <c r="A1857" s="77"/>
    </row>
    <row r="1858" spans="1:1" s="7" customFormat="1" ht="13.35" customHeight="1" x14ac:dyDescent="0.2">
      <c r="A1858" s="77"/>
    </row>
    <row r="1859" spans="1:1" s="7" customFormat="1" ht="13.35" customHeight="1" x14ac:dyDescent="0.2">
      <c r="A1859" s="77"/>
    </row>
    <row r="1860" spans="1:1" s="7" customFormat="1" ht="13.35" customHeight="1" x14ac:dyDescent="0.2">
      <c r="A1860" s="77"/>
    </row>
    <row r="1861" spans="1:1" s="7" customFormat="1" ht="13.35" customHeight="1" x14ac:dyDescent="0.2">
      <c r="A1861" s="77"/>
    </row>
    <row r="1862" spans="1:1" s="7" customFormat="1" ht="13.35" customHeight="1" x14ac:dyDescent="0.2">
      <c r="A1862" s="77"/>
    </row>
    <row r="1863" spans="1:1" s="7" customFormat="1" ht="13.35" customHeight="1" x14ac:dyDescent="0.2">
      <c r="A1863" s="77"/>
    </row>
    <row r="1864" spans="1:1" s="7" customFormat="1" ht="13.35" customHeight="1" x14ac:dyDescent="0.2">
      <c r="A1864" s="77"/>
    </row>
    <row r="1865" spans="1:1" s="7" customFormat="1" ht="13.35" customHeight="1" x14ac:dyDescent="0.2">
      <c r="A1865" s="77"/>
    </row>
    <row r="1866" spans="1:1" s="7" customFormat="1" ht="13.35" customHeight="1" x14ac:dyDescent="0.2">
      <c r="A1866" s="77"/>
    </row>
    <row r="1867" spans="1:1" s="7" customFormat="1" ht="13.35" customHeight="1" x14ac:dyDescent="0.2">
      <c r="A1867" s="77"/>
    </row>
    <row r="1868" spans="1:1" s="7" customFormat="1" ht="13.35" customHeight="1" x14ac:dyDescent="0.2">
      <c r="A1868" s="77"/>
    </row>
    <row r="1869" spans="1:1" s="7" customFormat="1" ht="13.35" customHeight="1" x14ac:dyDescent="0.2">
      <c r="A1869" s="77"/>
    </row>
    <row r="1870" spans="1:1" s="7" customFormat="1" ht="13.35" customHeight="1" x14ac:dyDescent="0.2">
      <c r="A1870" s="77"/>
    </row>
    <row r="1871" spans="1:1" s="7" customFormat="1" ht="13.35" customHeight="1" x14ac:dyDescent="0.2">
      <c r="A1871" s="77"/>
    </row>
    <row r="1872" spans="1:1" s="7" customFormat="1" ht="13.35" customHeight="1" x14ac:dyDescent="0.2">
      <c r="A1872" s="77"/>
    </row>
    <row r="1873" spans="1:1" s="7" customFormat="1" ht="13.35" customHeight="1" x14ac:dyDescent="0.2">
      <c r="A1873" s="77"/>
    </row>
    <row r="1874" spans="1:1" s="7" customFormat="1" ht="13.35" customHeight="1" x14ac:dyDescent="0.2">
      <c r="A1874" s="77"/>
    </row>
    <row r="1875" spans="1:1" s="7" customFormat="1" ht="13.35" customHeight="1" x14ac:dyDescent="0.2">
      <c r="A1875" s="77"/>
    </row>
    <row r="1876" spans="1:1" s="7" customFormat="1" ht="13.35" customHeight="1" x14ac:dyDescent="0.2">
      <c r="A1876" s="77"/>
    </row>
    <row r="1877" spans="1:1" s="7" customFormat="1" ht="13.35" customHeight="1" x14ac:dyDescent="0.2">
      <c r="A1877" s="77"/>
    </row>
    <row r="1878" spans="1:1" s="7" customFormat="1" ht="13.35" customHeight="1" x14ac:dyDescent="0.2">
      <c r="A1878" s="77"/>
    </row>
    <row r="1879" spans="1:1" s="7" customFormat="1" ht="13.35" customHeight="1" x14ac:dyDescent="0.2">
      <c r="A1879" s="77"/>
    </row>
    <row r="1880" spans="1:1" s="7" customFormat="1" ht="13.35" customHeight="1" x14ac:dyDescent="0.2">
      <c r="A1880" s="77"/>
    </row>
    <row r="1881" spans="1:1" s="7" customFormat="1" ht="13.35" customHeight="1" x14ac:dyDescent="0.2">
      <c r="A1881" s="77"/>
    </row>
    <row r="1882" spans="1:1" s="7" customFormat="1" ht="13.35" customHeight="1" x14ac:dyDescent="0.2">
      <c r="A1882" s="77"/>
    </row>
    <row r="1883" spans="1:1" s="7" customFormat="1" ht="13.35" customHeight="1" x14ac:dyDescent="0.2">
      <c r="A1883" s="77"/>
    </row>
    <row r="1884" spans="1:1" s="7" customFormat="1" ht="13.35" customHeight="1" x14ac:dyDescent="0.2">
      <c r="A1884" s="77"/>
    </row>
    <row r="1885" spans="1:1" s="7" customFormat="1" ht="13.35" customHeight="1" x14ac:dyDescent="0.2">
      <c r="A1885" s="77"/>
    </row>
    <row r="1886" spans="1:1" s="7" customFormat="1" ht="13.35" customHeight="1" x14ac:dyDescent="0.2">
      <c r="A1886" s="77"/>
    </row>
    <row r="1887" spans="1:1" s="7" customFormat="1" ht="13.35" customHeight="1" x14ac:dyDescent="0.2">
      <c r="A1887" s="77"/>
    </row>
    <row r="1888" spans="1:1" s="7" customFormat="1" ht="13.35" customHeight="1" x14ac:dyDescent="0.2">
      <c r="A1888" s="77"/>
    </row>
    <row r="1889" spans="1:1" s="7" customFormat="1" ht="13.35" customHeight="1" x14ac:dyDescent="0.2">
      <c r="A1889" s="77"/>
    </row>
    <row r="1890" spans="1:1" s="7" customFormat="1" ht="13.35" customHeight="1" x14ac:dyDescent="0.2">
      <c r="A1890" s="77"/>
    </row>
    <row r="1891" spans="1:1" s="7" customFormat="1" ht="13.35" customHeight="1" x14ac:dyDescent="0.2">
      <c r="A1891" s="77"/>
    </row>
    <row r="1892" spans="1:1" s="7" customFormat="1" ht="13.35" customHeight="1" x14ac:dyDescent="0.2">
      <c r="A1892" s="77"/>
    </row>
    <row r="1893" spans="1:1" s="7" customFormat="1" ht="13.35" customHeight="1" x14ac:dyDescent="0.2">
      <c r="A1893" s="77"/>
    </row>
    <row r="1894" spans="1:1" s="7" customFormat="1" ht="13.35" customHeight="1" x14ac:dyDescent="0.2">
      <c r="A1894" s="77"/>
    </row>
    <row r="1895" spans="1:1" s="7" customFormat="1" ht="13.35" customHeight="1" x14ac:dyDescent="0.2">
      <c r="A1895" s="77"/>
    </row>
    <row r="1896" spans="1:1" s="7" customFormat="1" ht="13.35" customHeight="1" x14ac:dyDescent="0.2">
      <c r="A1896" s="77"/>
    </row>
    <row r="1897" spans="1:1" s="7" customFormat="1" ht="13.35" customHeight="1" x14ac:dyDescent="0.2">
      <c r="A1897" s="77"/>
    </row>
    <row r="1898" spans="1:1" s="7" customFormat="1" ht="13.35" customHeight="1" x14ac:dyDescent="0.2">
      <c r="A1898" s="77"/>
    </row>
    <row r="1899" spans="1:1" s="7" customFormat="1" ht="13.35" customHeight="1" x14ac:dyDescent="0.2">
      <c r="A1899" s="77"/>
    </row>
    <row r="1900" spans="1:1" s="7" customFormat="1" ht="13.35" customHeight="1" x14ac:dyDescent="0.2">
      <c r="A1900" s="77"/>
    </row>
    <row r="1901" spans="1:1" s="7" customFormat="1" ht="13.35" customHeight="1" x14ac:dyDescent="0.2">
      <c r="A1901" s="77"/>
    </row>
    <row r="1902" spans="1:1" s="7" customFormat="1" ht="13.35" customHeight="1" x14ac:dyDescent="0.2">
      <c r="A1902" s="77"/>
    </row>
    <row r="1903" spans="1:1" s="7" customFormat="1" ht="13.35" customHeight="1" x14ac:dyDescent="0.2">
      <c r="A1903" s="77"/>
    </row>
    <row r="1904" spans="1:1" s="7" customFormat="1" ht="13.35" customHeight="1" x14ac:dyDescent="0.2">
      <c r="A1904" s="77"/>
    </row>
    <row r="1905" spans="1:1" s="7" customFormat="1" ht="13.35" customHeight="1" x14ac:dyDescent="0.2">
      <c r="A1905" s="77"/>
    </row>
    <row r="1906" spans="1:1" s="7" customFormat="1" ht="13.35" customHeight="1" x14ac:dyDescent="0.2">
      <c r="A1906" s="77"/>
    </row>
    <row r="1907" spans="1:1" s="7" customFormat="1" ht="13.35" customHeight="1" x14ac:dyDescent="0.2">
      <c r="A1907" s="77"/>
    </row>
    <row r="1908" spans="1:1" s="7" customFormat="1" ht="13.35" customHeight="1" x14ac:dyDescent="0.2">
      <c r="A1908" s="77"/>
    </row>
    <row r="1909" spans="1:1" s="7" customFormat="1" ht="13.35" customHeight="1" x14ac:dyDescent="0.2">
      <c r="A1909" s="77"/>
    </row>
    <row r="1910" spans="1:1" s="7" customFormat="1" ht="13.35" customHeight="1" x14ac:dyDescent="0.2">
      <c r="A1910" s="77"/>
    </row>
    <row r="1911" spans="1:1" s="7" customFormat="1" ht="13.35" customHeight="1" x14ac:dyDescent="0.2">
      <c r="A1911" s="77"/>
    </row>
    <row r="1912" spans="1:1" s="7" customFormat="1" ht="13.35" customHeight="1" x14ac:dyDescent="0.2">
      <c r="A1912" s="77"/>
    </row>
    <row r="1913" spans="1:1" s="7" customFormat="1" ht="13.35" customHeight="1" x14ac:dyDescent="0.2">
      <c r="A1913" s="77"/>
    </row>
    <row r="1914" spans="1:1" s="7" customFormat="1" ht="13.35" customHeight="1" x14ac:dyDescent="0.2">
      <c r="A1914" s="77"/>
    </row>
    <row r="1915" spans="1:1" s="7" customFormat="1" ht="13.35" customHeight="1" x14ac:dyDescent="0.2">
      <c r="A1915" s="77"/>
    </row>
    <row r="1916" spans="1:1" s="7" customFormat="1" ht="13.35" customHeight="1" x14ac:dyDescent="0.2">
      <c r="A1916" s="77"/>
    </row>
    <row r="1917" spans="1:1" s="7" customFormat="1" ht="13.35" customHeight="1" x14ac:dyDescent="0.2">
      <c r="A1917" s="77"/>
    </row>
    <row r="1918" spans="1:1" s="7" customFormat="1" ht="13.35" customHeight="1" x14ac:dyDescent="0.2">
      <c r="A1918" s="77"/>
    </row>
    <row r="1919" spans="1:1" s="7" customFormat="1" ht="13.35" customHeight="1" x14ac:dyDescent="0.2">
      <c r="A1919" s="77"/>
    </row>
    <row r="1920" spans="1:1" s="7" customFormat="1" ht="13.35" customHeight="1" x14ac:dyDescent="0.2">
      <c r="A1920" s="77"/>
    </row>
    <row r="1921" spans="1:1" s="7" customFormat="1" ht="13.35" customHeight="1" x14ac:dyDescent="0.2">
      <c r="A1921" s="77"/>
    </row>
    <row r="1922" spans="1:1" s="7" customFormat="1" ht="13.35" customHeight="1" x14ac:dyDescent="0.2">
      <c r="A1922" s="77"/>
    </row>
    <row r="1923" spans="1:1" s="7" customFormat="1" ht="13.35" customHeight="1" x14ac:dyDescent="0.2">
      <c r="A1923" s="77"/>
    </row>
    <row r="1924" spans="1:1" s="7" customFormat="1" ht="13.35" customHeight="1" x14ac:dyDescent="0.2">
      <c r="A1924" s="77"/>
    </row>
    <row r="1925" spans="1:1" s="7" customFormat="1" ht="13.35" customHeight="1" x14ac:dyDescent="0.2">
      <c r="A1925" s="77"/>
    </row>
    <row r="1926" spans="1:1" s="7" customFormat="1" ht="13.35" customHeight="1" x14ac:dyDescent="0.2">
      <c r="A1926" s="77"/>
    </row>
    <row r="1927" spans="1:1" s="7" customFormat="1" ht="13.35" customHeight="1" x14ac:dyDescent="0.2">
      <c r="A1927" s="77"/>
    </row>
    <row r="1928" spans="1:1" s="7" customFormat="1" ht="13.35" customHeight="1" x14ac:dyDescent="0.2">
      <c r="A1928" s="77"/>
    </row>
    <row r="1929" spans="1:1" s="7" customFormat="1" ht="13.35" customHeight="1" x14ac:dyDescent="0.2">
      <c r="A1929" s="77"/>
    </row>
    <row r="1930" spans="1:1" s="7" customFormat="1" ht="13.35" customHeight="1" x14ac:dyDescent="0.2">
      <c r="A1930" s="77"/>
    </row>
    <row r="1931" spans="1:1" s="7" customFormat="1" ht="13.35" customHeight="1" x14ac:dyDescent="0.2">
      <c r="A1931" s="77"/>
    </row>
    <row r="1932" spans="1:1" s="7" customFormat="1" ht="13.35" customHeight="1" x14ac:dyDescent="0.2">
      <c r="A1932" s="77"/>
    </row>
    <row r="1933" spans="1:1" s="7" customFormat="1" ht="13.35" customHeight="1" x14ac:dyDescent="0.2">
      <c r="A1933" s="77"/>
    </row>
    <row r="1934" spans="1:1" s="7" customFormat="1" ht="13.35" customHeight="1" x14ac:dyDescent="0.2">
      <c r="A1934" s="77"/>
    </row>
    <row r="1935" spans="1:1" s="7" customFormat="1" ht="13.35" customHeight="1" x14ac:dyDescent="0.2">
      <c r="A1935" s="77"/>
    </row>
    <row r="1936" spans="1:1" s="7" customFormat="1" ht="13.35" customHeight="1" x14ac:dyDescent="0.2">
      <c r="A1936" s="77"/>
    </row>
    <row r="1937" spans="1:1" s="7" customFormat="1" ht="13.35" customHeight="1" x14ac:dyDescent="0.2">
      <c r="A1937" s="77"/>
    </row>
    <row r="1938" spans="1:1" s="7" customFormat="1" ht="13.35" customHeight="1" x14ac:dyDescent="0.2">
      <c r="A1938" s="77"/>
    </row>
    <row r="1939" spans="1:1" s="7" customFormat="1" ht="13.35" customHeight="1" x14ac:dyDescent="0.2">
      <c r="A1939" s="77"/>
    </row>
    <row r="1940" spans="1:1" s="7" customFormat="1" ht="13.35" customHeight="1" x14ac:dyDescent="0.2">
      <c r="A1940" s="77"/>
    </row>
    <row r="1941" spans="1:1" s="7" customFormat="1" ht="13.35" customHeight="1" x14ac:dyDescent="0.2">
      <c r="A1941" s="77"/>
    </row>
    <row r="1942" spans="1:1" s="7" customFormat="1" ht="13.35" customHeight="1" x14ac:dyDescent="0.2">
      <c r="A1942" s="77"/>
    </row>
    <row r="1943" spans="1:1" s="7" customFormat="1" ht="13.35" customHeight="1" x14ac:dyDescent="0.2">
      <c r="A1943" s="77"/>
    </row>
    <row r="1944" spans="1:1" s="7" customFormat="1" ht="13.35" customHeight="1" x14ac:dyDescent="0.2">
      <c r="A1944" s="77"/>
    </row>
    <row r="1945" spans="1:1" s="7" customFormat="1" ht="13.35" customHeight="1" x14ac:dyDescent="0.2">
      <c r="A1945" s="77"/>
    </row>
    <row r="1946" spans="1:1" s="7" customFormat="1" ht="13.35" customHeight="1" x14ac:dyDescent="0.2">
      <c r="A1946" s="77"/>
    </row>
    <row r="1947" spans="1:1" s="7" customFormat="1" ht="13.35" customHeight="1" x14ac:dyDescent="0.2">
      <c r="A1947" s="77"/>
    </row>
    <row r="1948" spans="1:1" s="7" customFormat="1" ht="13.35" customHeight="1" x14ac:dyDescent="0.2">
      <c r="A1948" s="77"/>
    </row>
    <row r="1949" spans="1:1" s="7" customFormat="1" ht="13.35" customHeight="1" x14ac:dyDescent="0.2">
      <c r="A1949" s="77"/>
    </row>
    <row r="1950" spans="1:1" s="7" customFormat="1" ht="13.35" customHeight="1" x14ac:dyDescent="0.2">
      <c r="A1950" s="77"/>
    </row>
    <row r="1951" spans="1:1" s="7" customFormat="1" ht="13.35" customHeight="1" x14ac:dyDescent="0.2">
      <c r="A1951" s="77"/>
    </row>
    <row r="1952" spans="1:1" s="7" customFormat="1" ht="13.35" customHeight="1" x14ac:dyDescent="0.2">
      <c r="A1952" s="77"/>
    </row>
    <row r="1953" spans="1:1" s="7" customFormat="1" ht="13.35" customHeight="1" x14ac:dyDescent="0.2">
      <c r="A1953" s="77"/>
    </row>
    <row r="1954" spans="1:1" s="7" customFormat="1" ht="13.35" customHeight="1" x14ac:dyDescent="0.2">
      <c r="A1954" s="77"/>
    </row>
    <row r="1955" spans="1:1" s="7" customFormat="1" ht="13.35" customHeight="1" x14ac:dyDescent="0.2">
      <c r="A1955" s="77"/>
    </row>
    <row r="1956" spans="1:1" s="7" customFormat="1" ht="13.35" customHeight="1" x14ac:dyDescent="0.2">
      <c r="A1956" s="77"/>
    </row>
    <row r="1957" spans="1:1" s="7" customFormat="1" ht="13.35" customHeight="1" x14ac:dyDescent="0.2">
      <c r="A1957" s="77"/>
    </row>
    <row r="1958" spans="1:1" s="7" customFormat="1" ht="13.35" customHeight="1" x14ac:dyDescent="0.2">
      <c r="A1958" s="77"/>
    </row>
    <row r="1959" spans="1:1" s="7" customFormat="1" ht="13.35" customHeight="1" x14ac:dyDescent="0.2">
      <c r="A1959" s="77"/>
    </row>
    <row r="1960" spans="1:1" s="7" customFormat="1" ht="13.35" customHeight="1" x14ac:dyDescent="0.2">
      <c r="A1960" s="77"/>
    </row>
    <row r="1961" spans="1:1" s="7" customFormat="1" ht="13.35" customHeight="1" x14ac:dyDescent="0.2">
      <c r="A1961" s="77"/>
    </row>
    <row r="1962" spans="1:1" s="7" customFormat="1" ht="13.35" customHeight="1" x14ac:dyDescent="0.2">
      <c r="A1962" s="77"/>
    </row>
    <row r="1963" spans="1:1" s="7" customFormat="1" ht="13.35" customHeight="1" x14ac:dyDescent="0.2">
      <c r="A1963" s="77"/>
    </row>
    <row r="1964" spans="1:1" s="7" customFormat="1" ht="13.35" customHeight="1" x14ac:dyDescent="0.2">
      <c r="A1964" s="77"/>
    </row>
    <row r="1965" spans="1:1" s="7" customFormat="1" ht="13.35" customHeight="1" x14ac:dyDescent="0.2">
      <c r="A1965" s="77"/>
    </row>
    <row r="1966" spans="1:1" s="7" customFormat="1" ht="13.35" customHeight="1" x14ac:dyDescent="0.2">
      <c r="A1966" s="77"/>
    </row>
    <row r="1967" spans="1:1" s="7" customFormat="1" ht="13.35" customHeight="1" x14ac:dyDescent="0.2">
      <c r="A1967" s="77"/>
    </row>
    <row r="1968" spans="1:1" s="7" customFormat="1" ht="13.35" customHeight="1" x14ac:dyDescent="0.2">
      <c r="A1968" s="77"/>
    </row>
    <row r="1969" spans="1:1" s="7" customFormat="1" ht="13.35" customHeight="1" x14ac:dyDescent="0.2">
      <c r="A1969" s="77"/>
    </row>
    <row r="1970" spans="1:1" s="7" customFormat="1" ht="13.35" customHeight="1" x14ac:dyDescent="0.2">
      <c r="A1970" s="77"/>
    </row>
    <row r="1971" spans="1:1" s="7" customFormat="1" ht="13.35" customHeight="1" x14ac:dyDescent="0.2">
      <c r="A1971" s="77"/>
    </row>
    <row r="1972" spans="1:1" s="7" customFormat="1" ht="13.35" customHeight="1" x14ac:dyDescent="0.2">
      <c r="A1972" s="77"/>
    </row>
    <row r="1973" spans="1:1" s="7" customFormat="1" ht="13.35" customHeight="1" x14ac:dyDescent="0.2">
      <c r="A1973" s="77"/>
    </row>
    <row r="1974" spans="1:1" s="7" customFormat="1" ht="13.35" customHeight="1" x14ac:dyDescent="0.2">
      <c r="A1974" s="77"/>
    </row>
    <row r="1975" spans="1:1" s="7" customFormat="1" ht="13.35" customHeight="1" x14ac:dyDescent="0.2">
      <c r="A1975" s="77"/>
    </row>
    <row r="1976" spans="1:1" s="7" customFormat="1" ht="13.35" customHeight="1" x14ac:dyDescent="0.2">
      <c r="A1976" s="77"/>
    </row>
    <row r="1977" spans="1:1" s="7" customFormat="1" ht="13.35" customHeight="1" x14ac:dyDescent="0.2">
      <c r="A1977" s="77"/>
    </row>
    <row r="1978" spans="1:1" s="7" customFormat="1" ht="13.35" customHeight="1" x14ac:dyDescent="0.2">
      <c r="A1978" s="77"/>
    </row>
    <row r="1979" spans="1:1" s="7" customFormat="1" ht="13.35" customHeight="1" x14ac:dyDescent="0.2">
      <c r="A1979" s="77"/>
    </row>
    <row r="1980" spans="1:1" s="7" customFormat="1" ht="13.35" customHeight="1" x14ac:dyDescent="0.2">
      <c r="A1980" s="77"/>
    </row>
    <row r="1981" spans="1:1" s="7" customFormat="1" ht="13.35" customHeight="1" x14ac:dyDescent="0.2">
      <c r="A1981" s="77"/>
    </row>
    <row r="1982" spans="1:1" s="7" customFormat="1" ht="13.35" customHeight="1" x14ac:dyDescent="0.2">
      <c r="A1982" s="77"/>
    </row>
    <row r="1983" spans="1:1" s="7" customFormat="1" ht="13.35" customHeight="1" x14ac:dyDescent="0.2">
      <c r="A1983" s="77"/>
    </row>
    <row r="1984" spans="1:1" s="7" customFormat="1" ht="13.35" customHeight="1" x14ac:dyDescent="0.2">
      <c r="A1984" s="77"/>
    </row>
    <row r="1985" spans="1:1" s="7" customFormat="1" ht="13.35" customHeight="1" x14ac:dyDescent="0.2">
      <c r="A1985" s="77"/>
    </row>
    <row r="1986" spans="1:1" s="7" customFormat="1" ht="13.35" customHeight="1" x14ac:dyDescent="0.2">
      <c r="A1986" s="77"/>
    </row>
    <row r="1987" spans="1:1" s="7" customFormat="1" ht="13.35" customHeight="1" x14ac:dyDescent="0.2">
      <c r="A1987" s="77"/>
    </row>
    <row r="1988" spans="1:1" s="7" customFormat="1" ht="13.35" customHeight="1" x14ac:dyDescent="0.2">
      <c r="A1988" s="77"/>
    </row>
    <row r="1989" spans="1:1" s="7" customFormat="1" ht="13.35" customHeight="1" x14ac:dyDescent="0.2">
      <c r="A1989" s="77"/>
    </row>
    <row r="1990" spans="1:1" s="7" customFormat="1" ht="13.35" customHeight="1" x14ac:dyDescent="0.2">
      <c r="A1990" s="77"/>
    </row>
    <row r="1991" spans="1:1" s="7" customFormat="1" ht="13.35" customHeight="1" x14ac:dyDescent="0.2">
      <c r="A1991" s="77"/>
    </row>
    <row r="1992" spans="1:1" s="7" customFormat="1" ht="13.35" customHeight="1" x14ac:dyDescent="0.2">
      <c r="A1992" s="77"/>
    </row>
    <row r="1993" spans="1:1" s="7" customFormat="1" ht="13.35" customHeight="1" x14ac:dyDescent="0.2">
      <c r="A1993" s="77"/>
    </row>
    <row r="1994" spans="1:1" s="7" customFormat="1" ht="13.35" customHeight="1" x14ac:dyDescent="0.2">
      <c r="A1994" s="77"/>
    </row>
    <row r="1995" spans="1:1" s="7" customFormat="1" ht="13.35" customHeight="1" x14ac:dyDescent="0.2">
      <c r="A1995" s="77"/>
    </row>
    <row r="1996" spans="1:1" s="7" customFormat="1" ht="13.35" customHeight="1" x14ac:dyDescent="0.2">
      <c r="A1996" s="77"/>
    </row>
    <row r="1997" spans="1:1" s="7" customFormat="1" ht="13.35" customHeight="1" x14ac:dyDescent="0.2">
      <c r="A1997" s="77"/>
    </row>
    <row r="1998" spans="1:1" s="7" customFormat="1" ht="13.35" customHeight="1" x14ac:dyDescent="0.2">
      <c r="A1998" s="77"/>
    </row>
    <row r="1999" spans="1:1" s="7" customFormat="1" ht="13.35" customHeight="1" x14ac:dyDescent="0.2">
      <c r="A1999" s="77"/>
    </row>
    <row r="2000" spans="1:1" s="7" customFormat="1" ht="13.35" customHeight="1" x14ac:dyDescent="0.2">
      <c r="A2000" s="77"/>
    </row>
    <row r="2001" spans="1:1" s="7" customFormat="1" ht="13.35" customHeight="1" x14ac:dyDescent="0.2">
      <c r="A2001" s="77"/>
    </row>
    <row r="2002" spans="1:1" s="7" customFormat="1" ht="13.35" customHeight="1" x14ac:dyDescent="0.2">
      <c r="A2002" s="77"/>
    </row>
    <row r="2003" spans="1:1" s="7" customFormat="1" ht="13.35" customHeight="1" x14ac:dyDescent="0.2">
      <c r="A2003" s="77"/>
    </row>
    <row r="2004" spans="1:1" s="7" customFormat="1" ht="13.35" customHeight="1" x14ac:dyDescent="0.2">
      <c r="A2004" s="77"/>
    </row>
    <row r="2005" spans="1:1" s="7" customFormat="1" ht="13.35" customHeight="1" x14ac:dyDescent="0.2">
      <c r="A2005" s="77"/>
    </row>
    <row r="2006" spans="1:1" s="7" customFormat="1" ht="13.35" customHeight="1" x14ac:dyDescent="0.2">
      <c r="A2006" s="77"/>
    </row>
    <row r="2007" spans="1:1" s="7" customFormat="1" ht="13.35" customHeight="1" x14ac:dyDescent="0.2">
      <c r="A2007" s="77"/>
    </row>
    <row r="2008" spans="1:1" s="7" customFormat="1" ht="13.35" customHeight="1" x14ac:dyDescent="0.2">
      <c r="A2008" s="77"/>
    </row>
    <row r="2009" spans="1:1" s="7" customFormat="1" ht="13.35" customHeight="1" x14ac:dyDescent="0.2">
      <c r="A2009" s="77"/>
    </row>
    <row r="2010" spans="1:1" s="7" customFormat="1" ht="13.35" customHeight="1" x14ac:dyDescent="0.2">
      <c r="A2010" s="77"/>
    </row>
    <row r="2011" spans="1:1" s="7" customFormat="1" ht="13.35" customHeight="1" x14ac:dyDescent="0.2">
      <c r="A2011" s="77"/>
    </row>
    <row r="2012" spans="1:1" s="7" customFormat="1" ht="13.35" customHeight="1" x14ac:dyDescent="0.2">
      <c r="A2012" s="77"/>
    </row>
    <row r="2013" spans="1:1" s="7" customFormat="1" ht="13.35" customHeight="1" x14ac:dyDescent="0.2">
      <c r="A2013" s="77"/>
    </row>
    <row r="2014" spans="1:1" s="7" customFormat="1" ht="13.35" customHeight="1" x14ac:dyDescent="0.2">
      <c r="A2014" s="77"/>
    </row>
    <row r="2015" spans="1:1" s="7" customFormat="1" ht="13.35" customHeight="1" x14ac:dyDescent="0.2">
      <c r="A2015" s="77"/>
    </row>
    <row r="2016" spans="1:1" s="7" customFormat="1" ht="13.35" customHeight="1" x14ac:dyDescent="0.2">
      <c r="A2016" s="77"/>
    </row>
    <row r="2017" spans="1:1" s="7" customFormat="1" ht="13.35" customHeight="1" x14ac:dyDescent="0.2">
      <c r="A2017" s="77"/>
    </row>
    <row r="2018" spans="1:1" s="7" customFormat="1" ht="13.35" customHeight="1" x14ac:dyDescent="0.2">
      <c r="A2018" s="77"/>
    </row>
    <row r="2019" spans="1:1" s="7" customFormat="1" ht="13.35" customHeight="1" x14ac:dyDescent="0.2">
      <c r="A2019" s="77"/>
    </row>
    <row r="2020" spans="1:1" s="7" customFormat="1" ht="13.35" customHeight="1" x14ac:dyDescent="0.2">
      <c r="A2020" s="77"/>
    </row>
    <row r="2021" spans="1:1" s="7" customFormat="1" ht="13.35" customHeight="1" x14ac:dyDescent="0.2">
      <c r="A2021" s="77"/>
    </row>
    <row r="2022" spans="1:1" s="7" customFormat="1" ht="13.35" customHeight="1" x14ac:dyDescent="0.2">
      <c r="A2022" s="77"/>
    </row>
    <row r="2023" spans="1:1" s="7" customFormat="1" ht="13.35" customHeight="1" x14ac:dyDescent="0.2">
      <c r="A2023" s="77"/>
    </row>
    <row r="2024" spans="1:1" s="7" customFormat="1" ht="13.35" customHeight="1" x14ac:dyDescent="0.2">
      <c r="A2024" s="77"/>
    </row>
    <row r="2025" spans="1:1" s="7" customFormat="1" ht="13.35" customHeight="1" x14ac:dyDescent="0.2">
      <c r="A2025" s="77"/>
    </row>
    <row r="2026" spans="1:1" s="7" customFormat="1" ht="13.35" customHeight="1" x14ac:dyDescent="0.2">
      <c r="A2026" s="77"/>
    </row>
    <row r="2027" spans="1:1" s="7" customFormat="1" ht="13.35" customHeight="1" x14ac:dyDescent="0.2">
      <c r="A2027" s="77"/>
    </row>
    <row r="2028" spans="1:1" s="7" customFormat="1" ht="13.35" customHeight="1" x14ac:dyDescent="0.2">
      <c r="A2028" s="77"/>
    </row>
    <row r="2029" spans="1:1" s="7" customFormat="1" ht="13.35" customHeight="1" x14ac:dyDescent="0.2">
      <c r="A2029" s="77"/>
    </row>
    <row r="2030" spans="1:1" s="7" customFormat="1" ht="13.35" customHeight="1" x14ac:dyDescent="0.2">
      <c r="A2030" s="77"/>
    </row>
    <row r="2031" spans="1:1" s="7" customFormat="1" ht="13.35" customHeight="1" x14ac:dyDescent="0.2">
      <c r="A2031" s="77"/>
    </row>
    <row r="2032" spans="1:1" s="7" customFormat="1" ht="13.35" customHeight="1" x14ac:dyDescent="0.2">
      <c r="A2032" s="77"/>
    </row>
    <row r="2033" spans="1:1" s="7" customFormat="1" ht="13.35" customHeight="1" x14ac:dyDescent="0.2">
      <c r="A2033" s="77"/>
    </row>
    <row r="2034" spans="1:1" s="7" customFormat="1" ht="13.35" customHeight="1" x14ac:dyDescent="0.2">
      <c r="A2034" s="77"/>
    </row>
    <row r="2035" spans="1:1" s="7" customFormat="1" ht="13.35" customHeight="1" x14ac:dyDescent="0.2">
      <c r="A2035" s="77"/>
    </row>
    <row r="2036" spans="1:1" s="7" customFormat="1" ht="13.35" customHeight="1" x14ac:dyDescent="0.2">
      <c r="A2036" s="77"/>
    </row>
    <row r="2037" spans="1:1" s="7" customFormat="1" ht="13.35" customHeight="1" x14ac:dyDescent="0.2">
      <c r="A2037" s="77"/>
    </row>
    <row r="2038" spans="1:1" s="7" customFormat="1" ht="13.35" customHeight="1" x14ac:dyDescent="0.2">
      <c r="A2038" s="77"/>
    </row>
    <row r="2039" spans="1:1" s="7" customFormat="1" ht="13.35" customHeight="1" x14ac:dyDescent="0.2">
      <c r="A2039" s="77"/>
    </row>
    <row r="2040" spans="1:1" s="7" customFormat="1" ht="13.35" customHeight="1" x14ac:dyDescent="0.2">
      <c r="A2040" s="77"/>
    </row>
    <row r="2041" spans="1:1" s="7" customFormat="1" ht="13.35" customHeight="1" x14ac:dyDescent="0.2">
      <c r="A2041" s="77"/>
    </row>
    <row r="2042" spans="1:1" s="7" customFormat="1" ht="13.35" customHeight="1" x14ac:dyDescent="0.2">
      <c r="A2042" s="77"/>
    </row>
    <row r="2043" spans="1:1" s="7" customFormat="1" ht="13.35" customHeight="1" x14ac:dyDescent="0.2">
      <c r="A2043" s="77"/>
    </row>
    <row r="2044" spans="1:1" s="7" customFormat="1" ht="13.35" customHeight="1" x14ac:dyDescent="0.2">
      <c r="A2044" s="77"/>
    </row>
    <row r="2045" spans="1:1" s="7" customFormat="1" ht="13.35" customHeight="1" x14ac:dyDescent="0.2">
      <c r="A2045" s="77"/>
    </row>
    <row r="2046" spans="1:1" s="7" customFormat="1" ht="13.35" customHeight="1" x14ac:dyDescent="0.2">
      <c r="A2046" s="77"/>
    </row>
    <row r="2047" spans="1:1" s="7" customFormat="1" ht="13.35" customHeight="1" x14ac:dyDescent="0.2">
      <c r="A2047" s="77"/>
    </row>
    <row r="2048" spans="1:1" s="7" customFormat="1" ht="13.35" customHeight="1" x14ac:dyDescent="0.2">
      <c r="A2048" s="77"/>
    </row>
    <row r="2049" spans="1:1" s="7" customFormat="1" ht="13.35" customHeight="1" x14ac:dyDescent="0.2">
      <c r="A2049" s="77"/>
    </row>
    <row r="2050" spans="1:1" s="7" customFormat="1" ht="13.35" customHeight="1" x14ac:dyDescent="0.2">
      <c r="A2050" s="77"/>
    </row>
    <row r="2051" spans="1:1" s="7" customFormat="1" ht="13.35" customHeight="1" x14ac:dyDescent="0.2">
      <c r="A2051" s="77"/>
    </row>
    <row r="2052" spans="1:1" s="7" customFormat="1" ht="13.35" customHeight="1" x14ac:dyDescent="0.2">
      <c r="A2052" s="77"/>
    </row>
    <row r="2053" spans="1:1" s="7" customFormat="1" ht="13.35" customHeight="1" x14ac:dyDescent="0.2">
      <c r="A2053" s="77"/>
    </row>
    <row r="2054" spans="1:1" s="7" customFormat="1" ht="13.35" customHeight="1" x14ac:dyDescent="0.2">
      <c r="A2054" s="77"/>
    </row>
    <row r="2055" spans="1:1" s="7" customFormat="1" ht="13.35" customHeight="1" x14ac:dyDescent="0.2">
      <c r="A2055" s="77"/>
    </row>
    <row r="2056" spans="1:1" s="7" customFormat="1" ht="13.35" customHeight="1" x14ac:dyDescent="0.2">
      <c r="A2056" s="77"/>
    </row>
    <row r="2057" spans="1:1" s="7" customFormat="1" ht="13.35" customHeight="1" x14ac:dyDescent="0.2">
      <c r="A2057" s="77"/>
    </row>
    <row r="2058" spans="1:1" s="7" customFormat="1" ht="13.35" customHeight="1" x14ac:dyDescent="0.2">
      <c r="A2058" s="77"/>
    </row>
    <row r="2059" spans="1:1" s="7" customFormat="1" ht="13.35" customHeight="1" x14ac:dyDescent="0.2">
      <c r="A2059" s="77"/>
    </row>
    <row r="2060" spans="1:1" s="7" customFormat="1" ht="13.35" customHeight="1" x14ac:dyDescent="0.2">
      <c r="A2060" s="77"/>
    </row>
    <row r="2061" spans="1:1" s="7" customFormat="1" ht="13.35" customHeight="1" x14ac:dyDescent="0.2">
      <c r="A2061" s="77"/>
    </row>
    <row r="2062" spans="1:1" s="7" customFormat="1" ht="13.35" customHeight="1" x14ac:dyDescent="0.2">
      <c r="A2062" s="77"/>
    </row>
    <row r="2063" spans="1:1" s="7" customFormat="1" ht="13.35" customHeight="1" x14ac:dyDescent="0.2">
      <c r="A2063" s="77"/>
    </row>
    <row r="2064" spans="1:1" s="7" customFormat="1" ht="13.35" customHeight="1" x14ac:dyDescent="0.2">
      <c r="A2064" s="77"/>
    </row>
    <row r="2065" spans="1:1" s="7" customFormat="1" ht="13.35" customHeight="1" x14ac:dyDescent="0.2">
      <c r="A2065" s="77"/>
    </row>
    <row r="2066" spans="1:1" s="7" customFormat="1" ht="13.35" customHeight="1" x14ac:dyDescent="0.2">
      <c r="A2066" s="77"/>
    </row>
    <row r="2067" spans="1:1" s="7" customFormat="1" ht="13.35" customHeight="1" x14ac:dyDescent="0.2">
      <c r="A2067" s="77"/>
    </row>
    <row r="2068" spans="1:1" s="7" customFormat="1" ht="13.35" customHeight="1" x14ac:dyDescent="0.2">
      <c r="A2068" s="77"/>
    </row>
    <row r="2069" spans="1:1" s="7" customFormat="1" ht="13.35" customHeight="1" x14ac:dyDescent="0.2">
      <c r="A2069" s="77"/>
    </row>
    <row r="2070" spans="1:1" s="7" customFormat="1" ht="13.35" customHeight="1" x14ac:dyDescent="0.2">
      <c r="A2070" s="77"/>
    </row>
    <row r="2071" spans="1:1" s="7" customFormat="1" ht="13.35" customHeight="1" x14ac:dyDescent="0.2">
      <c r="A2071" s="77"/>
    </row>
    <row r="2072" spans="1:1" s="7" customFormat="1" ht="13.35" customHeight="1" x14ac:dyDescent="0.2">
      <c r="A2072" s="77"/>
    </row>
    <row r="2073" spans="1:1" s="7" customFormat="1" ht="13.35" customHeight="1" x14ac:dyDescent="0.2">
      <c r="A2073" s="77"/>
    </row>
    <row r="2074" spans="1:1" s="7" customFormat="1" ht="13.35" customHeight="1" x14ac:dyDescent="0.2">
      <c r="A2074" s="77"/>
    </row>
    <row r="2075" spans="1:1" s="7" customFormat="1" ht="13.35" customHeight="1" x14ac:dyDescent="0.2">
      <c r="A2075" s="77"/>
    </row>
    <row r="2076" spans="1:1" s="7" customFormat="1" ht="13.35" customHeight="1" x14ac:dyDescent="0.2">
      <c r="A2076" s="77"/>
    </row>
    <row r="2077" spans="1:1" s="7" customFormat="1" ht="13.35" customHeight="1" x14ac:dyDescent="0.2">
      <c r="A2077" s="77"/>
    </row>
    <row r="2078" spans="1:1" s="7" customFormat="1" ht="13.35" customHeight="1" x14ac:dyDescent="0.2">
      <c r="A2078" s="77"/>
    </row>
    <row r="2079" spans="1:1" s="7" customFormat="1" ht="13.35" customHeight="1" x14ac:dyDescent="0.2">
      <c r="A2079" s="77"/>
    </row>
    <row r="2080" spans="1:1" s="7" customFormat="1" ht="13.35" customHeight="1" x14ac:dyDescent="0.2">
      <c r="A2080" s="77"/>
    </row>
    <row r="2081" spans="1:1" s="7" customFormat="1" ht="13.35" customHeight="1" x14ac:dyDescent="0.2">
      <c r="A2081" s="77"/>
    </row>
    <row r="2082" spans="1:1" s="7" customFormat="1" ht="13.35" customHeight="1" x14ac:dyDescent="0.2">
      <c r="A2082" s="77"/>
    </row>
    <row r="2083" spans="1:1" s="7" customFormat="1" ht="13.35" customHeight="1" x14ac:dyDescent="0.2">
      <c r="A2083" s="77"/>
    </row>
    <row r="2084" spans="1:1" s="7" customFormat="1" ht="13.35" customHeight="1" x14ac:dyDescent="0.2">
      <c r="A2084" s="77"/>
    </row>
    <row r="2085" spans="1:1" s="7" customFormat="1" ht="13.35" customHeight="1" x14ac:dyDescent="0.2">
      <c r="A2085" s="77"/>
    </row>
    <row r="2086" spans="1:1" s="7" customFormat="1" ht="13.35" customHeight="1" x14ac:dyDescent="0.2">
      <c r="A2086" s="77"/>
    </row>
    <row r="2087" spans="1:1" s="7" customFormat="1" ht="13.35" customHeight="1" x14ac:dyDescent="0.2">
      <c r="A2087" s="77"/>
    </row>
    <row r="2088" spans="1:1" s="7" customFormat="1" ht="13.35" customHeight="1" x14ac:dyDescent="0.2">
      <c r="A2088" s="77"/>
    </row>
    <row r="2089" spans="1:1" s="7" customFormat="1" ht="13.35" customHeight="1" x14ac:dyDescent="0.2">
      <c r="A2089" s="77"/>
    </row>
    <row r="2090" spans="1:1" s="7" customFormat="1" ht="13.35" customHeight="1" x14ac:dyDescent="0.2">
      <c r="A2090" s="77"/>
    </row>
    <row r="2091" spans="1:1" s="7" customFormat="1" ht="13.35" customHeight="1" x14ac:dyDescent="0.2">
      <c r="A2091" s="77"/>
    </row>
    <row r="2092" spans="1:1" s="7" customFormat="1" ht="13.35" customHeight="1" x14ac:dyDescent="0.2">
      <c r="A2092" s="77"/>
    </row>
    <row r="2093" spans="1:1" s="7" customFormat="1" ht="13.35" customHeight="1" x14ac:dyDescent="0.2">
      <c r="A2093" s="77"/>
    </row>
    <row r="2094" spans="1:1" s="7" customFormat="1" ht="13.35" customHeight="1" x14ac:dyDescent="0.2">
      <c r="A2094" s="77"/>
    </row>
    <row r="2095" spans="1:1" s="7" customFormat="1" ht="13.35" customHeight="1" x14ac:dyDescent="0.2">
      <c r="A2095" s="77"/>
    </row>
    <row r="2096" spans="1:1" s="7" customFormat="1" ht="13.35" customHeight="1" x14ac:dyDescent="0.2">
      <c r="A2096" s="77"/>
    </row>
    <row r="2097" spans="1:1" s="7" customFormat="1" ht="13.35" customHeight="1" x14ac:dyDescent="0.2">
      <c r="A2097" s="77"/>
    </row>
    <row r="2098" spans="1:1" s="7" customFormat="1" ht="13.35" customHeight="1" x14ac:dyDescent="0.2">
      <c r="A2098" s="77"/>
    </row>
    <row r="2099" spans="1:1" s="7" customFormat="1" ht="13.35" customHeight="1" x14ac:dyDescent="0.2">
      <c r="A2099" s="77"/>
    </row>
    <row r="2100" spans="1:1" s="7" customFormat="1" ht="13.35" customHeight="1" x14ac:dyDescent="0.2">
      <c r="A2100" s="77"/>
    </row>
    <row r="2101" spans="1:1" s="7" customFormat="1" ht="13.35" customHeight="1" x14ac:dyDescent="0.2">
      <c r="A2101" s="77"/>
    </row>
    <row r="2102" spans="1:1" s="7" customFormat="1" ht="13.35" customHeight="1" x14ac:dyDescent="0.2">
      <c r="A2102" s="77"/>
    </row>
    <row r="2103" spans="1:1" s="7" customFormat="1" ht="13.35" customHeight="1" x14ac:dyDescent="0.2">
      <c r="A2103" s="77"/>
    </row>
    <row r="2104" spans="1:1" s="7" customFormat="1" ht="13.35" customHeight="1" x14ac:dyDescent="0.2">
      <c r="A2104" s="77"/>
    </row>
    <row r="2105" spans="1:1" s="7" customFormat="1" ht="13.35" customHeight="1" x14ac:dyDescent="0.2">
      <c r="A2105" s="77"/>
    </row>
    <row r="2106" spans="1:1" s="7" customFormat="1" ht="13.35" customHeight="1" x14ac:dyDescent="0.2">
      <c r="A2106" s="77"/>
    </row>
    <row r="2107" spans="1:1" s="7" customFormat="1" ht="13.35" customHeight="1" x14ac:dyDescent="0.2">
      <c r="A2107" s="77"/>
    </row>
    <row r="2108" spans="1:1" s="7" customFormat="1" ht="13.35" customHeight="1" x14ac:dyDescent="0.2">
      <c r="A2108" s="77"/>
    </row>
    <row r="2109" spans="1:1" s="7" customFormat="1" ht="13.35" customHeight="1" x14ac:dyDescent="0.2">
      <c r="A2109" s="77"/>
    </row>
    <row r="2110" spans="1:1" s="7" customFormat="1" ht="13.35" customHeight="1" x14ac:dyDescent="0.2">
      <c r="A2110" s="77"/>
    </row>
    <row r="2111" spans="1:1" s="7" customFormat="1" ht="13.35" customHeight="1" x14ac:dyDescent="0.2">
      <c r="A2111" s="77"/>
    </row>
    <row r="2112" spans="1:1" s="7" customFormat="1" ht="13.35" customHeight="1" x14ac:dyDescent="0.2">
      <c r="A2112" s="77"/>
    </row>
    <row r="2113" spans="1:1" s="7" customFormat="1" ht="13.35" customHeight="1" x14ac:dyDescent="0.2">
      <c r="A2113" s="77"/>
    </row>
    <row r="2114" spans="1:1" s="7" customFormat="1" ht="13.35" customHeight="1" x14ac:dyDescent="0.2">
      <c r="A2114" s="77"/>
    </row>
    <row r="2115" spans="1:1" s="7" customFormat="1" ht="13.35" customHeight="1" x14ac:dyDescent="0.2">
      <c r="A2115" s="77"/>
    </row>
    <row r="2116" spans="1:1" s="7" customFormat="1" ht="13.35" customHeight="1" x14ac:dyDescent="0.2">
      <c r="A2116" s="77"/>
    </row>
    <row r="2117" spans="1:1" s="7" customFormat="1" ht="13.35" customHeight="1" x14ac:dyDescent="0.2">
      <c r="A2117" s="77"/>
    </row>
    <row r="2118" spans="1:1" s="7" customFormat="1" ht="13.35" customHeight="1" x14ac:dyDescent="0.2">
      <c r="A2118" s="77"/>
    </row>
    <row r="2119" spans="1:1" s="7" customFormat="1" ht="13.35" customHeight="1" x14ac:dyDescent="0.2">
      <c r="A2119" s="77"/>
    </row>
    <row r="2120" spans="1:1" s="7" customFormat="1" ht="13.35" customHeight="1" x14ac:dyDescent="0.2">
      <c r="A2120" s="77"/>
    </row>
    <row r="2121" spans="1:1" s="7" customFormat="1" ht="13.35" customHeight="1" x14ac:dyDescent="0.2">
      <c r="A2121" s="77"/>
    </row>
    <row r="2122" spans="1:1" s="7" customFormat="1" ht="13.35" customHeight="1" x14ac:dyDescent="0.2">
      <c r="A2122" s="77"/>
    </row>
    <row r="2123" spans="1:1" s="7" customFormat="1" ht="13.35" customHeight="1" x14ac:dyDescent="0.2">
      <c r="A2123" s="77"/>
    </row>
    <row r="2124" spans="1:1" s="7" customFormat="1" ht="13.35" customHeight="1" x14ac:dyDescent="0.2">
      <c r="A2124" s="77"/>
    </row>
    <row r="2125" spans="1:1" s="7" customFormat="1" ht="13.35" customHeight="1" x14ac:dyDescent="0.2">
      <c r="A2125" s="77"/>
    </row>
    <row r="2126" spans="1:1" s="7" customFormat="1" ht="13.35" customHeight="1" x14ac:dyDescent="0.2">
      <c r="A2126" s="77"/>
    </row>
    <row r="2127" spans="1:1" s="7" customFormat="1" ht="13.35" customHeight="1" x14ac:dyDescent="0.2">
      <c r="A2127" s="77"/>
    </row>
    <row r="2128" spans="1:1" s="7" customFormat="1" ht="13.35" customHeight="1" x14ac:dyDescent="0.2">
      <c r="A2128" s="77"/>
    </row>
    <row r="2129" spans="1:1" s="7" customFormat="1" ht="13.35" customHeight="1" x14ac:dyDescent="0.2">
      <c r="A2129" s="77"/>
    </row>
    <row r="2130" spans="1:1" s="7" customFormat="1" ht="13.35" customHeight="1" x14ac:dyDescent="0.2">
      <c r="A2130" s="77"/>
    </row>
    <row r="2131" spans="1:1" s="7" customFormat="1" ht="13.35" customHeight="1" x14ac:dyDescent="0.2">
      <c r="A2131" s="77"/>
    </row>
    <row r="2132" spans="1:1" s="7" customFormat="1" ht="13.35" customHeight="1" x14ac:dyDescent="0.2">
      <c r="A2132" s="77"/>
    </row>
    <row r="2133" spans="1:1" s="7" customFormat="1" ht="13.35" customHeight="1" x14ac:dyDescent="0.2">
      <c r="A2133" s="77"/>
    </row>
    <row r="2134" spans="1:1" s="7" customFormat="1" ht="13.35" customHeight="1" x14ac:dyDescent="0.2">
      <c r="A2134" s="77"/>
    </row>
    <row r="2135" spans="1:1" s="7" customFormat="1" ht="13.35" customHeight="1" x14ac:dyDescent="0.2">
      <c r="A2135" s="77"/>
    </row>
    <row r="2136" spans="1:1" s="7" customFormat="1" ht="13.35" customHeight="1" x14ac:dyDescent="0.2">
      <c r="A2136" s="77"/>
    </row>
    <row r="2137" spans="1:1" s="7" customFormat="1" ht="13.35" customHeight="1" x14ac:dyDescent="0.2">
      <c r="A2137" s="77"/>
    </row>
    <row r="2138" spans="1:1" s="7" customFormat="1" ht="13.35" customHeight="1" x14ac:dyDescent="0.2">
      <c r="A2138" s="77"/>
    </row>
    <row r="2139" spans="1:1" s="7" customFormat="1" ht="13.35" customHeight="1" x14ac:dyDescent="0.2">
      <c r="A2139" s="77"/>
    </row>
    <row r="2140" spans="1:1" s="7" customFormat="1" ht="13.35" customHeight="1" x14ac:dyDescent="0.2">
      <c r="A2140" s="77"/>
    </row>
    <row r="2141" spans="1:1" s="7" customFormat="1" ht="13.35" customHeight="1" x14ac:dyDescent="0.2">
      <c r="A2141" s="77"/>
    </row>
    <row r="2142" spans="1:1" s="7" customFormat="1" ht="13.35" customHeight="1" x14ac:dyDescent="0.2">
      <c r="A2142" s="77"/>
    </row>
    <row r="2143" spans="1:1" s="7" customFormat="1" ht="13.35" customHeight="1" x14ac:dyDescent="0.2">
      <c r="A2143" s="77"/>
    </row>
    <row r="2144" spans="1:1" s="7" customFormat="1" ht="13.35" customHeight="1" x14ac:dyDescent="0.2">
      <c r="A2144" s="77"/>
    </row>
    <row r="2145" spans="1:1" s="7" customFormat="1" ht="13.35" customHeight="1" x14ac:dyDescent="0.2">
      <c r="A2145" s="77"/>
    </row>
    <row r="2146" spans="1:1" s="7" customFormat="1" ht="13.35" customHeight="1" x14ac:dyDescent="0.2">
      <c r="A2146" s="77"/>
    </row>
    <row r="2147" spans="1:1" s="7" customFormat="1" ht="13.35" customHeight="1" x14ac:dyDescent="0.2">
      <c r="A2147" s="77"/>
    </row>
    <row r="2148" spans="1:1" s="7" customFormat="1" ht="13.35" customHeight="1" x14ac:dyDescent="0.2">
      <c r="A2148" s="77"/>
    </row>
    <row r="2149" spans="1:1" s="7" customFormat="1" ht="13.35" customHeight="1" x14ac:dyDescent="0.2">
      <c r="A2149" s="77"/>
    </row>
    <row r="2150" spans="1:1" s="7" customFormat="1" ht="13.35" customHeight="1" x14ac:dyDescent="0.2">
      <c r="A2150" s="77"/>
    </row>
    <row r="2151" spans="1:1" s="7" customFormat="1" ht="13.35" customHeight="1" x14ac:dyDescent="0.2">
      <c r="A2151" s="77"/>
    </row>
    <row r="2152" spans="1:1" s="7" customFormat="1" ht="13.35" customHeight="1" x14ac:dyDescent="0.2">
      <c r="A2152" s="77"/>
    </row>
    <row r="2153" spans="1:1" s="7" customFormat="1" ht="13.35" customHeight="1" x14ac:dyDescent="0.2">
      <c r="A2153" s="77"/>
    </row>
    <row r="2154" spans="1:1" s="7" customFormat="1" ht="13.35" customHeight="1" x14ac:dyDescent="0.2">
      <c r="A2154" s="77"/>
    </row>
    <row r="2155" spans="1:1" s="7" customFormat="1" ht="13.35" customHeight="1" x14ac:dyDescent="0.2">
      <c r="A2155" s="77"/>
    </row>
    <row r="2156" spans="1:1" s="7" customFormat="1" ht="13.35" customHeight="1" x14ac:dyDescent="0.2">
      <c r="A2156" s="77"/>
    </row>
    <row r="2157" spans="1:1" s="7" customFormat="1" ht="13.35" customHeight="1" x14ac:dyDescent="0.2">
      <c r="A2157" s="77"/>
    </row>
    <row r="2158" spans="1:1" s="7" customFormat="1" ht="13.35" customHeight="1" x14ac:dyDescent="0.2">
      <c r="A2158" s="77"/>
    </row>
    <row r="2159" spans="1:1" s="7" customFormat="1" ht="13.35" customHeight="1" x14ac:dyDescent="0.2">
      <c r="A2159" s="77"/>
    </row>
    <row r="2160" spans="1:1" s="7" customFormat="1" ht="13.35" customHeight="1" x14ac:dyDescent="0.2">
      <c r="A2160" s="77"/>
    </row>
    <row r="2161" spans="1:1" s="7" customFormat="1" ht="13.35" customHeight="1" x14ac:dyDescent="0.2">
      <c r="A2161" s="77"/>
    </row>
    <row r="2162" spans="1:1" s="7" customFormat="1" ht="13.35" customHeight="1" x14ac:dyDescent="0.2">
      <c r="A2162" s="77"/>
    </row>
    <row r="2163" spans="1:1" s="7" customFormat="1" ht="13.35" customHeight="1" x14ac:dyDescent="0.2">
      <c r="A2163" s="77"/>
    </row>
    <row r="2164" spans="1:1" s="7" customFormat="1" ht="13.35" customHeight="1" x14ac:dyDescent="0.2">
      <c r="A2164" s="77"/>
    </row>
    <row r="2165" spans="1:1" s="7" customFormat="1" ht="13.35" customHeight="1" x14ac:dyDescent="0.2">
      <c r="A2165" s="77"/>
    </row>
    <row r="2166" spans="1:1" s="7" customFormat="1" ht="13.35" customHeight="1" x14ac:dyDescent="0.2">
      <c r="A2166" s="77"/>
    </row>
    <row r="2167" spans="1:1" s="7" customFormat="1" ht="13.35" customHeight="1" x14ac:dyDescent="0.2">
      <c r="A2167" s="77"/>
    </row>
    <row r="2168" spans="1:1" s="7" customFormat="1" ht="13.35" customHeight="1" x14ac:dyDescent="0.2">
      <c r="A2168" s="77"/>
    </row>
    <row r="2169" spans="1:1" s="7" customFormat="1" ht="13.35" customHeight="1" x14ac:dyDescent="0.2">
      <c r="A2169" s="77"/>
    </row>
    <row r="2170" spans="1:1" s="7" customFormat="1" ht="13.35" customHeight="1" x14ac:dyDescent="0.2">
      <c r="A2170" s="77"/>
    </row>
    <row r="2171" spans="1:1" s="7" customFormat="1" ht="13.35" customHeight="1" x14ac:dyDescent="0.2">
      <c r="A2171" s="77"/>
    </row>
    <row r="2172" spans="1:1" s="7" customFormat="1" ht="13.35" customHeight="1" x14ac:dyDescent="0.2">
      <c r="A2172" s="77"/>
    </row>
    <row r="2173" spans="1:1" s="7" customFormat="1" ht="13.35" customHeight="1" x14ac:dyDescent="0.2">
      <c r="A2173" s="77"/>
    </row>
    <row r="2174" spans="1:1" s="7" customFormat="1" ht="13.35" customHeight="1" x14ac:dyDescent="0.2">
      <c r="A2174" s="77"/>
    </row>
    <row r="2175" spans="1:1" s="7" customFormat="1" ht="13.35" customHeight="1" x14ac:dyDescent="0.2">
      <c r="A2175" s="77"/>
    </row>
    <row r="2176" spans="1:1" s="7" customFormat="1" ht="13.35" customHeight="1" x14ac:dyDescent="0.2">
      <c r="A2176" s="77"/>
    </row>
    <row r="2177" spans="1:1" s="7" customFormat="1" ht="13.35" customHeight="1" x14ac:dyDescent="0.2">
      <c r="A2177" s="77"/>
    </row>
    <row r="2178" spans="1:1" s="7" customFormat="1" ht="13.35" customHeight="1" x14ac:dyDescent="0.2">
      <c r="A2178" s="77"/>
    </row>
    <row r="2179" spans="1:1" s="7" customFormat="1" ht="13.35" customHeight="1" x14ac:dyDescent="0.2">
      <c r="A2179" s="77"/>
    </row>
    <row r="2180" spans="1:1" s="7" customFormat="1" ht="13.35" customHeight="1" x14ac:dyDescent="0.2">
      <c r="A2180" s="77"/>
    </row>
    <row r="2181" spans="1:1" s="7" customFormat="1" ht="13.35" customHeight="1" x14ac:dyDescent="0.2">
      <c r="A2181" s="77"/>
    </row>
    <row r="2182" spans="1:1" s="7" customFormat="1" ht="13.35" customHeight="1" x14ac:dyDescent="0.2">
      <c r="A2182" s="77"/>
    </row>
    <row r="2183" spans="1:1" s="7" customFormat="1" ht="13.35" customHeight="1" x14ac:dyDescent="0.2">
      <c r="A2183" s="77"/>
    </row>
    <row r="2184" spans="1:1" s="7" customFormat="1" ht="13.35" customHeight="1" x14ac:dyDescent="0.2">
      <c r="A2184" s="77"/>
    </row>
    <row r="2185" spans="1:1" s="7" customFormat="1" ht="13.35" customHeight="1" x14ac:dyDescent="0.2">
      <c r="A2185" s="77"/>
    </row>
    <row r="2186" spans="1:1" s="7" customFormat="1" ht="13.35" customHeight="1" x14ac:dyDescent="0.2">
      <c r="A2186" s="77"/>
    </row>
    <row r="2187" spans="1:1" s="7" customFormat="1" ht="13.35" customHeight="1" x14ac:dyDescent="0.2">
      <c r="A2187" s="77"/>
    </row>
    <row r="2188" spans="1:1" s="7" customFormat="1" ht="13.35" customHeight="1" x14ac:dyDescent="0.2">
      <c r="A2188" s="77"/>
    </row>
    <row r="2189" spans="1:1" s="7" customFormat="1" ht="13.35" customHeight="1" x14ac:dyDescent="0.2">
      <c r="A2189" s="77"/>
    </row>
    <row r="2190" spans="1:1" s="7" customFormat="1" ht="13.35" customHeight="1" x14ac:dyDescent="0.2">
      <c r="A2190" s="77"/>
    </row>
    <row r="2191" spans="1:1" s="7" customFormat="1" ht="13.35" customHeight="1" x14ac:dyDescent="0.2">
      <c r="A2191" s="77"/>
    </row>
    <row r="2192" spans="1:1" s="7" customFormat="1" ht="13.35" customHeight="1" x14ac:dyDescent="0.2">
      <c r="A2192" s="77"/>
    </row>
    <row r="2193" spans="1:1" s="7" customFormat="1" ht="13.35" customHeight="1" x14ac:dyDescent="0.2">
      <c r="A2193" s="77"/>
    </row>
    <row r="2194" spans="1:1" s="7" customFormat="1" ht="13.35" customHeight="1" x14ac:dyDescent="0.2">
      <c r="A2194" s="77"/>
    </row>
    <row r="2195" spans="1:1" s="7" customFormat="1" ht="13.35" customHeight="1" x14ac:dyDescent="0.2">
      <c r="A2195" s="77"/>
    </row>
    <row r="2196" spans="1:1" s="7" customFormat="1" ht="13.35" customHeight="1" x14ac:dyDescent="0.2">
      <c r="A2196" s="77"/>
    </row>
    <row r="2197" spans="1:1" s="7" customFormat="1" ht="13.35" customHeight="1" x14ac:dyDescent="0.2">
      <c r="A2197" s="77"/>
    </row>
    <row r="2198" spans="1:1" s="7" customFormat="1" ht="13.35" customHeight="1" x14ac:dyDescent="0.2">
      <c r="A2198" s="77"/>
    </row>
    <row r="2199" spans="1:1" s="7" customFormat="1" ht="13.35" customHeight="1" x14ac:dyDescent="0.2">
      <c r="A2199" s="77"/>
    </row>
    <row r="2200" spans="1:1" s="7" customFormat="1" ht="13.35" customHeight="1" x14ac:dyDescent="0.2">
      <c r="A2200" s="77"/>
    </row>
    <row r="2201" spans="1:1" s="7" customFormat="1" ht="13.35" customHeight="1" x14ac:dyDescent="0.2">
      <c r="A2201" s="77"/>
    </row>
    <row r="2202" spans="1:1" s="7" customFormat="1" ht="13.35" customHeight="1" x14ac:dyDescent="0.2">
      <c r="A2202" s="77"/>
    </row>
    <row r="2203" spans="1:1" s="7" customFormat="1" ht="13.35" customHeight="1" x14ac:dyDescent="0.2">
      <c r="A2203" s="77"/>
    </row>
    <row r="2204" spans="1:1" s="7" customFormat="1" ht="13.35" customHeight="1" x14ac:dyDescent="0.2">
      <c r="A2204" s="77"/>
    </row>
    <row r="2205" spans="1:1" s="7" customFormat="1" ht="13.35" customHeight="1" x14ac:dyDescent="0.2">
      <c r="A2205" s="77"/>
    </row>
    <row r="2206" spans="1:1" s="7" customFormat="1" ht="13.35" customHeight="1" x14ac:dyDescent="0.2">
      <c r="A2206" s="77"/>
    </row>
    <row r="2207" spans="1:1" s="7" customFormat="1" ht="13.35" customHeight="1" x14ac:dyDescent="0.2">
      <c r="A2207" s="77"/>
    </row>
    <row r="2208" spans="1:1" s="7" customFormat="1" ht="13.35" customHeight="1" x14ac:dyDescent="0.2">
      <c r="A2208" s="77"/>
    </row>
    <row r="2209" spans="1:1" s="7" customFormat="1" ht="13.35" customHeight="1" x14ac:dyDescent="0.2">
      <c r="A2209" s="77"/>
    </row>
    <row r="2210" spans="1:1" s="7" customFormat="1" ht="13.35" customHeight="1" x14ac:dyDescent="0.2">
      <c r="A2210" s="77"/>
    </row>
    <row r="2211" spans="1:1" s="7" customFormat="1" ht="13.35" customHeight="1" x14ac:dyDescent="0.2">
      <c r="A2211" s="77"/>
    </row>
    <row r="2212" spans="1:1" s="7" customFormat="1" ht="13.35" customHeight="1" x14ac:dyDescent="0.2">
      <c r="A2212" s="77"/>
    </row>
    <row r="2213" spans="1:1" s="7" customFormat="1" ht="13.35" customHeight="1" x14ac:dyDescent="0.2">
      <c r="A2213" s="77"/>
    </row>
    <row r="2214" spans="1:1" s="7" customFormat="1" ht="13.35" customHeight="1" x14ac:dyDescent="0.2">
      <c r="A2214" s="77"/>
    </row>
    <row r="2215" spans="1:1" s="7" customFormat="1" ht="13.35" customHeight="1" x14ac:dyDescent="0.2">
      <c r="A2215" s="77"/>
    </row>
    <row r="2216" spans="1:1" s="7" customFormat="1" ht="13.35" customHeight="1" x14ac:dyDescent="0.2">
      <c r="A2216" s="77"/>
    </row>
    <row r="2217" spans="1:1" s="7" customFormat="1" ht="13.35" customHeight="1" x14ac:dyDescent="0.2">
      <c r="A2217" s="77"/>
    </row>
    <row r="2218" spans="1:1" s="7" customFormat="1" ht="13.35" customHeight="1" x14ac:dyDescent="0.2">
      <c r="A2218" s="77"/>
    </row>
    <row r="2219" spans="1:1" s="7" customFormat="1" ht="13.35" customHeight="1" x14ac:dyDescent="0.2">
      <c r="A2219" s="77"/>
    </row>
    <row r="2220" spans="1:1" s="7" customFormat="1" ht="13.35" customHeight="1" x14ac:dyDescent="0.2">
      <c r="A2220" s="77"/>
    </row>
    <row r="2221" spans="1:1" s="7" customFormat="1" ht="13.35" customHeight="1" x14ac:dyDescent="0.2">
      <c r="A2221" s="77"/>
    </row>
    <row r="2222" spans="1:1" s="7" customFormat="1" ht="13.35" customHeight="1" x14ac:dyDescent="0.2">
      <c r="A2222" s="77"/>
    </row>
    <row r="2223" spans="1:1" s="7" customFormat="1" ht="13.35" customHeight="1" x14ac:dyDescent="0.2">
      <c r="A2223" s="77"/>
    </row>
    <row r="2224" spans="1:1" s="7" customFormat="1" ht="13.35" customHeight="1" x14ac:dyDescent="0.2">
      <c r="A2224" s="77"/>
    </row>
    <row r="2225" spans="1:1" s="7" customFormat="1" ht="13.35" customHeight="1" x14ac:dyDescent="0.2">
      <c r="A2225" s="77"/>
    </row>
    <row r="2226" spans="1:1" s="7" customFormat="1" ht="13.35" customHeight="1" x14ac:dyDescent="0.2">
      <c r="A2226" s="77"/>
    </row>
    <row r="2227" spans="1:1" s="7" customFormat="1" ht="13.35" customHeight="1" x14ac:dyDescent="0.2">
      <c r="A2227" s="77"/>
    </row>
    <row r="2228" spans="1:1" s="7" customFormat="1" ht="13.35" customHeight="1" x14ac:dyDescent="0.2">
      <c r="A2228" s="77"/>
    </row>
    <row r="2229" spans="1:1" s="7" customFormat="1" ht="13.35" customHeight="1" x14ac:dyDescent="0.2">
      <c r="A2229" s="77"/>
    </row>
    <row r="2230" spans="1:1" s="7" customFormat="1" ht="13.35" customHeight="1" x14ac:dyDescent="0.2">
      <c r="A2230" s="77"/>
    </row>
    <row r="2231" spans="1:1" s="7" customFormat="1" ht="13.35" customHeight="1" x14ac:dyDescent="0.2">
      <c r="A2231" s="77"/>
    </row>
    <row r="2232" spans="1:1" s="7" customFormat="1" ht="13.35" customHeight="1" x14ac:dyDescent="0.2">
      <c r="A2232" s="77"/>
    </row>
    <row r="2233" spans="1:1" s="7" customFormat="1" ht="13.35" customHeight="1" x14ac:dyDescent="0.2">
      <c r="A2233" s="77"/>
    </row>
    <row r="2234" spans="1:1" s="7" customFormat="1" ht="13.35" customHeight="1" x14ac:dyDescent="0.2">
      <c r="A2234" s="77"/>
    </row>
    <row r="2235" spans="1:1" s="7" customFormat="1" ht="13.35" customHeight="1" x14ac:dyDescent="0.2">
      <c r="A2235" s="77"/>
    </row>
    <row r="2236" spans="1:1" s="7" customFormat="1" ht="13.35" customHeight="1" x14ac:dyDescent="0.2">
      <c r="A2236" s="77"/>
    </row>
    <row r="2237" spans="1:1" s="7" customFormat="1" ht="13.35" customHeight="1" x14ac:dyDescent="0.2">
      <c r="A2237" s="77"/>
    </row>
    <row r="2238" spans="1:1" s="7" customFormat="1" ht="13.35" customHeight="1" x14ac:dyDescent="0.2">
      <c r="A2238" s="77"/>
    </row>
    <row r="2239" spans="1:1" s="7" customFormat="1" ht="13.35" customHeight="1" x14ac:dyDescent="0.2">
      <c r="A2239" s="77"/>
    </row>
    <row r="2240" spans="1:1" s="7" customFormat="1" ht="13.35" customHeight="1" x14ac:dyDescent="0.2">
      <c r="A2240" s="77"/>
    </row>
    <row r="2241" spans="1:1" s="7" customFormat="1" ht="13.35" customHeight="1" x14ac:dyDescent="0.2">
      <c r="A2241" s="77"/>
    </row>
    <row r="2242" spans="1:1" s="7" customFormat="1" ht="13.35" customHeight="1" x14ac:dyDescent="0.2">
      <c r="A2242" s="77"/>
    </row>
    <row r="2243" spans="1:1" s="7" customFormat="1" ht="13.35" customHeight="1" x14ac:dyDescent="0.2">
      <c r="A2243" s="77"/>
    </row>
    <row r="2244" spans="1:1" s="7" customFormat="1" ht="13.35" customHeight="1" x14ac:dyDescent="0.2">
      <c r="A2244" s="77"/>
    </row>
    <row r="2245" spans="1:1" s="7" customFormat="1" ht="13.35" customHeight="1" x14ac:dyDescent="0.2">
      <c r="A2245" s="77"/>
    </row>
    <row r="2246" spans="1:1" s="7" customFormat="1" ht="13.35" customHeight="1" x14ac:dyDescent="0.2">
      <c r="A2246" s="77"/>
    </row>
    <row r="2247" spans="1:1" s="7" customFormat="1" ht="13.35" customHeight="1" x14ac:dyDescent="0.2">
      <c r="A2247" s="77"/>
    </row>
    <row r="2248" spans="1:1" s="7" customFormat="1" ht="13.35" customHeight="1" x14ac:dyDescent="0.2">
      <c r="A2248" s="77"/>
    </row>
    <row r="2249" spans="1:1" s="7" customFormat="1" ht="13.35" customHeight="1" x14ac:dyDescent="0.2">
      <c r="A2249" s="77"/>
    </row>
    <row r="2250" spans="1:1" s="7" customFormat="1" ht="13.35" customHeight="1" x14ac:dyDescent="0.2">
      <c r="A2250" s="77"/>
    </row>
    <row r="2251" spans="1:1" s="7" customFormat="1" ht="13.35" customHeight="1" x14ac:dyDescent="0.2">
      <c r="A2251" s="77"/>
    </row>
    <row r="2252" spans="1:1" s="7" customFormat="1" ht="13.35" customHeight="1" x14ac:dyDescent="0.2">
      <c r="A2252" s="77"/>
    </row>
    <row r="2253" spans="1:1" s="7" customFormat="1" ht="13.35" customHeight="1" x14ac:dyDescent="0.2">
      <c r="A2253" s="77"/>
    </row>
    <row r="2254" spans="1:1" s="7" customFormat="1" ht="13.35" customHeight="1" x14ac:dyDescent="0.2">
      <c r="A2254" s="77"/>
    </row>
    <row r="2255" spans="1:1" s="7" customFormat="1" ht="13.35" customHeight="1" x14ac:dyDescent="0.2">
      <c r="A2255" s="77"/>
    </row>
    <row r="2256" spans="1:1" s="7" customFormat="1" ht="13.35" customHeight="1" x14ac:dyDescent="0.2">
      <c r="A2256" s="77"/>
    </row>
    <row r="2257" spans="1:1" s="7" customFormat="1" ht="13.35" customHeight="1" x14ac:dyDescent="0.2">
      <c r="A2257" s="77"/>
    </row>
    <row r="2258" spans="1:1" s="7" customFormat="1" ht="13.35" customHeight="1" x14ac:dyDescent="0.2">
      <c r="A2258" s="77"/>
    </row>
    <row r="2259" spans="1:1" s="7" customFormat="1" ht="13.35" customHeight="1" x14ac:dyDescent="0.2">
      <c r="A2259" s="77"/>
    </row>
    <row r="2260" spans="1:1" s="7" customFormat="1" ht="13.35" customHeight="1" x14ac:dyDescent="0.2">
      <c r="A2260" s="77"/>
    </row>
    <row r="2261" spans="1:1" s="7" customFormat="1" ht="13.35" customHeight="1" x14ac:dyDescent="0.2">
      <c r="A2261" s="77"/>
    </row>
    <row r="2262" spans="1:1" s="7" customFormat="1" ht="13.35" customHeight="1" x14ac:dyDescent="0.2">
      <c r="A2262" s="77"/>
    </row>
    <row r="2263" spans="1:1" s="7" customFormat="1" ht="13.35" customHeight="1" x14ac:dyDescent="0.2">
      <c r="A2263" s="77"/>
    </row>
    <row r="2264" spans="1:1" s="7" customFormat="1" ht="13.35" customHeight="1" x14ac:dyDescent="0.2">
      <c r="A2264" s="77"/>
    </row>
    <row r="2265" spans="1:1" s="7" customFormat="1" ht="13.35" customHeight="1" x14ac:dyDescent="0.2">
      <c r="A2265" s="77"/>
    </row>
    <row r="2266" spans="1:1" s="7" customFormat="1" ht="13.35" customHeight="1" x14ac:dyDescent="0.2">
      <c r="A2266" s="77"/>
    </row>
    <row r="2267" spans="1:1" s="7" customFormat="1" ht="13.35" customHeight="1" x14ac:dyDescent="0.2">
      <c r="A2267" s="77"/>
    </row>
    <row r="2268" spans="1:1" s="7" customFormat="1" ht="13.35" customHeight="1" x14ac:dyDescent="0.2">
      <c r="A2268" s="77"/>
    </row>
    <row r="2269" spans="1:1" s="7" customFormat="1" ht="13.35" customHeight="1" x14ac:dyDescent="0.2">
      <c r="A2269" s="77"/>
    </row>
    <row r="2270" spans="1:1" s="7" customFormat="1" ht="13.35" customHeight="1" x14ac:dyDescent="0.2">
      <c r="A2270" s="77"/>
    </row>
    <row r="2271" spans="1:1" s="7" customFormat="1" ht="13.35" customHeight="1" x14ac:dyDescent="0.2">
      <c r="A2271" s="77"/>
    </row>
    <row r="2272" spans="1:1" s="7" customFormat="1" ht="13.35" customHeight="1" x14ac:dyDescent="0.2">
      <c r="A2272" s="77"/>
    </row>
    <row r="2273" spans="1:1" s="7" customFormat="1" ht="13.35" customHeight="1" x14ac:dyDescent="0.2">
      <c r="A2273" s="77"/>
    </row>
    <row r="2274" spans="1:1" s="7" customFormat="1" ht="13.35" customHeight="1" x14ac:dyDescent="0.2">
      <c r="A2274" s="77"/>
    </row>
    <row r="2275" spans="1:1" s="7" customFormat="1" ht="13.35" customHeight="1" x14ac:dyDescent="0.2">
      <c r="A2275" s="77"/>
    </row>
    <row r="2276" spans="1:1" s="7" customFormat="1" ht="13.35" customHeight="1" x14ac:dyDescent="0.2">
      <c r="A2276" s="77"/>
    </row>
    <row r="2277" spans="1:1" s="7" customFormat="1" ht="13.35" customHeight="1" x14ac:dyDescent="0.2">
      <c r="A2277" s="77"/>
    </row>
    <row r="2278" spans="1:1" s="7" customFormat="1" ht="13.35" customHeight="1" x14ac:dyDescent="0.2">
      <c r="A2278" s="77"/>
    </row>
    <row r="2279" spans="1:1" s="7" customFormat="1" ht="13.35" customHeight="1" x14ac:dyDescent="0.2">
      <c r="A2279" s="77"/>
    </row>
    <row r="2280" spans="1:1" s="7" customFormat="1" ht="13.35" customHeight="1" x14ac:dyDescent="0.2">
      <c r="A2280" s="77"/>
    </row>
    <row r="2281" spans="1:1" s="7" customFormat="1" ht="13.35" customHeight="1" x14ac:dyDescent="0.2">
      <c r="A2281" s="77"/>
    </row>
    <row r="2282" spans="1:1" s="7" customFormat="1" ht="13.35" customHeight="1" x14ac:dyDescent="0.2">
      <c r="A2282" s="77"/>
    </row>
    <row r="2283" spans="1:1" s="7" customFormat="1" ht="13.35" customHeight="1" x14ac:dyDescent="0.2">
      <c r="A2283" s="77"/>
    </row>
    <row r="2284" spans="1:1" s="7" customFormat="1" ht="13.35" customHeight="1" x14ac:dyDescent="0.2">
      <c r="A2284" s="77"/>
    </row>
    <row r="2285" spans="1:1" s="7" customFormat="1" ht="13.35" customHeight="1" x14ac:dyDescent="0.2">
      <c r="A2285" s="77"/>
    </row>
    <row r="2286" spans="1:1" s="7" customFormat="1" ht="13.35" customHeight="1" x14ac:dyDescent="0.2">
      <c r="A2286" s="77"/>
    </row>
    <row r="2287" spans="1:1" s="7" customFormat="1" ht="13.35" customHeight="1" x14ac:dyDescent="0.2">
      <c r="A2287" s="77"/>
    </row>
    <row r="2288" spans="1:1" s="7" customFormat="1" ht="13.35" customHeight="1" x14ac:dyDescent="0.2">
      <c r="A2288" s="77"/>
    </row>
    <row r="2289" spans="1:1" s="7" customFormat="1" ht="13.35" customHeight="1" x14ac:dyDescent="0.2">
      <c r="A2289" s="77"/>
    </row>
    <row r="2290" spans="1:1" s="7" customFormat="1" ht="13.35" customHeight="1" x14ac:dyDescent="0.2">
      <c r="A2290" s="77"/>
    </row>
    <row r="2291" spans="1:1" s="7" customFormat="1" ht="13.35" customHeight="1" x14ac:dyDescent="0.2">
      <c r="A2291" s="77"/>
    </row>
    <row r="2292" spans="1:1" s="7" customFormat="1" ht="13.35" customHeight="1" x14ac:dyDescent="0.2">
      <c r="A2292" s="77"/>
    </row>
    <row r="2293" spans="1:1" s="7" customFormat="1" ht="13.35" customHeight="1" x14ac:dyDescent="0.2">
      <c r="A2293" s="77"/>
    </row>
    <row r="2294" spans="1:1" s="7" customFormat="1" ht="13.35" customHeight="1" x14ac:dyDescent="0.2">
      <c r="A2294" s="77"/>
    </row>
    <row r="2295" spans="1:1" s="7" customFormat="1" ht="13.35" customHeight="1" x14ac:dyDescent="0.2">
      <c r="A2295" s="77"/>
    </row>
    <row r="2296" spans="1:1" s="7" customFormat="1" ht="13.35" customHeight="1" x14ac:dyDescent="0.2">
      <c r="A2296" s="77"/>
    </row>
    <row r="2297" spans="1:1" s="7" customFormat="1" ht="13.35" customHeight="1" x14ac:dyDescent="0.2">
      <c r="A2297" s="77"/>
    </row>
    <row r="2298" spans="1:1" s="7" customFormat="1" ht="13.35" customHeight="1" x14ac:dyDescent="0.2">
      <c r="A2298" s="77"/>
    </row>
    <row r="2299" spans="1:1" s="7" customFormat="1" ht="13.35" customHeight="1" x14ac:dyDescent="0.2">
      <c r="A2299" s="77"/>
    </row>
    <row r="2300" spans="1:1" s="7" customFormat="1" ht="13.35" customHeight="1" x14ac:dyDescent="0.2">
      <c r="A2300" s="77"/>
    </row>
    <row r="2301" spans="1:1" s="7" customFormat="1" ht="13.35" customHeight="1" x14ac:dyDescent="0.2">
      <c r="A2301" s="77"/>
    </row>
    <row r="2302" spans="1:1" s="7" customFormat="1" ht="13.35" customHeight="1" x14ac:dyDescent="0.2">
      <c r="A2302" s="77"/>
    </row>
    <row r="2303" spans="1:1" s="7" customFormat="1" ht="13.35" customHeight="1" x14ac:dyDescent="0.2">
      <c r="A2303" s="77"/>
    </row>
    <row r="2304" spans="1:1" s="7" customFormat="1" ht="13.35" customHeight="1" x14ac:dyDescent="0.2">
      <c r="A2304" s="77"/>
    </row>
    <row r="2305" spans="1:1" s="7" customFormat="1" ht="13.35" customHeight="1" x14ac:dyDescent="0.2">
      <c r="A2305" s="77"/>
    </row>
    <row r="2306" spans="1:1" s="7" customFormat="1" ht="13.35" customHeight="1" x14ac:dyDescent="0.2">
      <c r="A2306" s="77"/>
    </row>
    <row r="2307" spans="1:1" s="7" customFormat="1" ht="13.35" customHeight="1" x14ac:dyDescent="0.2">
      <c r="A2307" s="77"/>
    </row>
    <row r="2308" spans="1:1" s="7" customFormat="1" ht="13.35" customHeight="1" x14ac:dyDescent="0.2">
      <c r="A2308" s="77"/>
    </row>
    <row r="2309" spans="1:1" s="7" customFormat="1" ht="13.35" customHeight="1" x14ac:dyDescent="0.2">
      <c r="A2309" s="77"/>
    </row>
    <row r="2310" spans="1:1" s="7" customFormat="1" ht="13.35" customHeight="1" x14ac:dyDescent="0.2">
      <c r="A2310" s="77"/>
    </row>
    <row r="2311" spans="1:1" s="7" customFormat="1" ht="13.35" customHeight="1" x14ac:dyDescent="0.2">
      <c r="A2311" s="77"/>
    </row>
    <row r="2312" spans="1:1" s="7" customFormat="1" ht="13.35" customHeight="1" x14ac:dyDescent="0.2">
      <c r="A2312" s="77"/>
    </row>
    <row r="2313" spans="1:1" s="7" customFormat="1" ht="13.35" customHeight="1" x14ac:dyDescent="0.2">
      <c r="A2313" s="77"/>
    </row>
    <row r="2314" spans="1:1" s="7" customFormat="1" ht="13.35" customHeight="1" x14ac:dyDescent="0.2">
      <c r="A2314" s="77"/>
    </row>
    <row r="2315" spans="1:1" s="7" customFormat="1" ht="13.35" customHeight="1" x14ac:dyDescent="0.2">
      <c r="A2315" s="77"/>
    </row>
    <row r="2316" spans="1:1" s="7" customFormat="1" ht="13.35" customHeight="1" x14ac:dyDescent="0.2">
      <c r="A2316" s="77"/>
    </row>
    <row r="2317" spans="1:1" s="7" customFormat="1" ht="13.35" customHeight="1" x14ac:dyDescent="0.2">
      <c r="A2317" s="77"/>
    </row>
    <row r="2318" spans="1:1" s="7" customFormat="1" ht="13.35" customHeight="1" x14ac:dyDescent="0.2">
      <c r="A2318" s="77"/>
    </row>
    <row r="2319" spans="1:1" s="7" customFormat="1" ht="13.35" customHeight="1" x14ac:dyDescent="0.2">
      <c r="A2319" s="77"/>
    </row>
    <row r="2320" spans="1:1" s="7" customFormat="1" ht="13.35" customHeight="1" x14ac:dyDescent="0.2">
      <c r="A2320" s="77"/>
    </row>
    <row r="2321" spans="1:1" s="7" customFormat="1" ht="13.35" customHeight="1" x14ac:dyDescent="0.2">
      <c r="A2321" s="77"/>
    </row>
    <row r="2322" spans="1:1" s="7" customFormat="1" ht="13.35" customHeight="1" x14ac:dyDescent="0.2">
      <c r="A2322" s="77"/>
    </row>
    <row r="2323" spans="1:1" s="7" customFormat="1" ht="13.35" customHeight="1" x14ac:dyDescent="0.2">
      <c r="A2323" s="77"/>
    </row>
    <row r="2324" spans="1:1" s="7" customFormat="1" ht="13.35" customHeight="1" x14ac:dyDescent="0.2">
      <c r="A2324" s="77"/>
    </row>
    <row r="2325" spans="1:1" s="7" customFormat="1" ht="13.35" customHeight="1" x14ac:dyDescent="0.2">
      <c r="A2325" s="77"/>
    </row>
    <row r="2326" spans="1:1" s="7" customFormat="1" ht="13.35" customHeight="1" x14ac:dyDescent="0.2">
      <c r="A2326" s="77"/>
    </row>
    <row r="2327" spans="1:1" s="7" customFormat="1" ht="13.35" customHeight="1" x14ac:dyDescent="0.2">
      <c r="A2327" s="77"/>
    </row>
    <row r="2328" spans="1:1" s="7" customFormat="1" ht="13.35" customHeight="1" x14ac:dyDescent="0.2">
      <c r="A2328" s="77"/>
    </row>
    <row r="2329" spans="1:1" s="7" customFormat="1" ht="13.35" customHeight="1" x14ac:dyDescent="0.2">
      <c r="A2329" s="77"/>
    </row>
    <row r="2330" spans="1:1" s="7" customFormat="1" ht="13.35" customHeight="1" x14ac:dyDescent="0.2">
      <c r="A2330" s="77"/>
    </row>
    <row r="2331" spans="1:1" s="7" customFormat="1" ht="13.35" customHeight="1" x14ac:dyDescent="0.2">
      <c r="A2331" s="77"/>
    </row>
    <row r="2332" spans="1:1" s="7" customFormat="1" ht="13.35" customHeight="1" x14ac:dyDescent="0.2">
      <c r="A2332" s="77"/>
    </row>
    <row r="2333" spans="1:1" s="7" customFormat="1" ht="13.35" customHeight="1" x14ac:dyDescent="0.2">
      <c r="A2333" s="77"/>
    </row>
    <row r="2334" spans="1:1" s="7" customFormat="1" ht="13.35" customHeight="1" x14ac:dyDescent="0.2">
      <c r="A2334" s="77"/>
    </row>
    <row r="2335" spans="1:1" s="7" customFormat="1" ht="13.35" customHeight="1" x14ac:dyDescent="0.2">
      <c r="A2335" s="77"/>
    </row>
    <row r="2336" spans="1:1" s="7" customFormat="1" ht="13.35" customHeight="1" x14ac:dyDescent="0.2">
      <c r="A2336" s="77"/>
    </row>
    <row r="2337" spans="1:1" s="7" customFormat="1" ht="13.35" customHeight="1" x14ac:dyDescent="0.2">
      <c r="A2337" s="77"/>
    </row>
    <row r="2338" spans="1:1" s="7" customFormat="1" ht="13.35" customHeight="1" x14ac:dyDescent="0.2">
      <c r="A2338" s="77"/>
    </row>
    <row r="2339" spans="1:1" s="7" customFormat="1" ht="13.35" customHeight="1" x14ac:dyDescent="0.2">
      <c r="A2339" s="77"/>
    </row>
    <row r="2340" spans="1:1" s="7" customFormat="1" ht="13.35" customHeight="1" x14ac:dyDescent="0.2">
      <c r="A2340" s="77"/>
    </row>
    <row r="2341" spans="1:1" s="7" customFormat="1" ht="13.35" customHeight="1" x14ac:dyDescent="0.2">
      <c r="A2341" s="77"/>
    </row>
    <row r="2342" spans="1:1" s="7" customFormat="1" ht="13.35" customHeight="1" x14ac:dyDescent="0.2">
      <c r="A2342" s="77"/>
    </row>
    <row r="2343" spans="1:1" s="7" customFormat="1" ht="13.35" customHeight="1" x14ac:dyDescent="0.2">
      <c r="A2343" s="77"/>
    </row>
    <row r="2344" spans="1:1" s="7" customFormat="1" ht="13.35" customHeight="1" x14ac:dyDescent="0.2">
      <c r="A2344" s="77"/>
    </row>
    <row r="2345" spans="1:1" s="7" customFormat="1" ht="13.35" customHeight="1" x14ac:dyDescent="0.2">
      <c r="A2345" s="77"/>
    </row>
    <row r="2346" spans="1:1" s="7" customFormat="1" ht="13.35" customHeight="1" x14ac:dyDescent="0.2">
      <c r="A2346" s="77"/>
    </row>
    <row r="2347" spans="1:1" s="7" customFormat="1" ht="13.35" customHeight="1" x14ac:dyDescent="0.2">
      <c r="A2347" s="77"/>
    </row>
    <row r="2348" spans="1:1" s="7" customFormat="1" ht="13.35" customHeight="1" x14ac:dyDescent="0.2">
      <c r="A2348" s="77"/>
    </row>
    <row r="2349" spans="1:1" s="7" customFormat="1" ht="13.35" customHeight="1" x14ac:dyDescent="0.2">
      <c r="A2349" s="77"/>
    </row>
    <row r="2350" spans="1:1" s="7" customFormat="1" ht="13.35" customHeight="1" x14ac:dyDescent="0.2">
      <c r="A2350" s="77"/>
    </row>
    <row r="2351" spans="1:1" s="7" customFormat="1" ht="13.35" customHeight="1" x14ac:dyDescent="0.2">
      <c r="A2351" s="77"/>
    </row>
    <row r="2352" spans="1:1" s="7" customFormat="1" ht="13.35" customHeight="1" x14ac:dyDescent="0.2">
      <c r="A2352" s="77"/>
    </row>
    <row r="2353" spans="1:1" s="7" customFormat="1" ht="13.35" customHeight="1" x14ac:dyDescent="0.2">
      <c r="A2353" s="77"/>
    </row>
    <row r="2354" spans="1:1" s="7" customFormat="1" ht="13.35" customHeight="1" x14ac:dyDescent="0.2">
      <c r="A2354" s="77"/>
    </row>
    <row r="2355" spans="1:1" s="7" customFormat="1" ht="13.35" customHeight="1" x14ac:dyDescent="0.2">
      <c r="A2355" s="77"/>
    </row>
    <row r="2356" spans="1:1" s="7" customFormat="1" ht="13.35" customHeight="1" x14ac:dyDescent="0.2">
      <c r="A2356" s="77"/>
    </row>
    <row r="2357" spans="1:1" s="7" customFormat="1" ht="13.35" customHeight="1" x14ac:dyDescent="0.2">
      <c r="A2357" s="77"/>
    </row>
    <row r="2358" spans="1:1" s="7" customFormat="1" ht="13.35" customHeight="1" x14ac:dyDescent="0.2">
      <c r="A2358" s="77"/>
    </row>
    <row r="2359" spans="1:1" s="7" customFormat="1" ht="13.35" customHeight="1" x14ac:dyDescent="0.2">
      <c r="A2359" s="77"/>
    </row>
    <row r="2360" spans="1:1" s="7" customFormat="1" ht="13.35" customHeight="1" x14ac:dyDescent="0.2">
      <c r="A2360" s="77"/>
    </row>
    <row r="2361" spans="1:1" s="7" customFormat="1" ht="13.35" customHeight="1" x14ac:dyDescent="0.2">
      <c r="A2361" s="77"/>
    </row>
    <row r="2362" spans="1:1" s="7" customFormat="1" ht="13.35" customHeight="1" x14ac:dyDescent="0.2">
      <c r="A2362" s="77"/>
    </row>
    <row r="2363" spans="1:1" s="7" customFormat="1" ht="13.35" customHeight="1" x14ac:dyDescent="0.2">
      <c r="A2363" s="77"/>
    </row>
    <row r="2364" spans="1:1" s="7" customFormat="1" ht="13.35" customHeight="1" x14ac:dyDescent="0.2">
      <c r="A2364" s="77"/>
    </row>
    <row r="2365" spans="1:1" s="7" customFormat="1" ht="13.35" customHeight="1" x14ac:dyDescent="0.2">
      <c r="A2365" s="77"/>
    </row>
    <row r="2366" spans="1:1" s="7" customFormat="1" ht="13.35" customHeight="1" x14ac:dyDescent="0.2">
      <c r="A2366" s="77"/>
    </row>
    <row r="2367" spans="1:1" s="7" customFormat="1" ht="13.35" customHeight="1" x14ac:dyDescent="0.2">
      <c r="A2367" s="77"/>
    </row>
    <row r="2368" spans="1:1" s="7" customFormat="1" ht="13.35" customHeight="1" x14ac:dyDescent="0.2">
      <c r="A2368" s="77"/>
    </row>
    <row r="2369" spans="1:1" s="7" customFormat="1" ht="13.35" customHeight="1" x14ac:dyDescent="0.2">
      <c r="A2369" s="77"/>
    </row>
    <row r="2370" spans="1:1" s="7" customFormat="1" ht="13.35" customHeight="1" x14ac:dyDescent="0.2">
      <c r="A2370" s="77"/>
    </row>
    <row r="2371" spans="1:1" s="7" customFormat="1" ht="13.35" customHeight="1" x14ac:dyDescent="0.2">
      <c r="A2371" s="77"/>
    </row>
    <row r="2372" spans="1:1" s="7" customFormat="1" ht="13.35" customHeight="1" x14ac:dyDescent="0.2">
      <c r="A2372" s="77"/>
    </row>
    <row r="2373" spans="1:1" s="7" customFormat="1" ht="13.35" customHeight="1" x14ac:dyDescent="0.2">
      <c r="A2373" s="77"/>
    </row>
    <row r="2374" spans="1:1" s="7" customFormat="1" ht="13.35" customHeight="1" x14ac:dyDescent="0.2">
      <c r="A2374" s="77"/>
    </row>
    <row r="2375" spans="1:1" s="7" customFormat="1" ht="13.35" customHeight="1" x14ac:dyDescent="0.2">
      <c r="A2375" s="77"/>
    </row>
    <row r="2376" spans="1:1" s="7" customFormat="1" ht="13.35" customHeight="1" x14ac:dyDescent="0.2">
      <c r="A2376" s="77"/>
    </row>
    <row r="2377" spans="1:1" s="7" customFormat="1" ht="13.35" customHeight="1" x14ac:dyDescent="0.2">
      <c r="A2377" s="77"/>
    </row>
    <row r="2378" spans="1:1" s="7" customFormat="1" ht="13.35" customHeight="1" x14ac:dyDescent="0.2">
      <c r="A2378" s="77"/>
    </row>
    <row r="2379" spans="1:1" s="7" customFormat="1" ht="13.35" customHeight="1" x14ac:dyDescent="0.2">
      <c r="A2379" s="77"/>
    </row>
    <row r="2380" spans="1:1" s="7" customFormat="1" ht="13.35" customHeight="1" x14ac:dyDescent="0.2">
      <c r="A2380" s="77"/>
    </row>
    <row r="2381" spans="1:1" s="7" customFormat="1" ht="13.35" customHeight="1" x14ac:dyDescent="0.2">
      <c r="A2381" s="77"/>
    </row>
    <row r="2382" spans="1:1" s="7" customFormat="1" ht="13.35" customHeight="1" x14ac:dyDescent="0.2">
      <c r="A2382" s="77"/>
    </row>
    <row r="2383" spans="1:1" s="7" customFormat="1" ht="13.35" customHeight="1" x14ac:dyDescent="0.2">
      <c r="A2383" s="77"/>
    </row>
    <row r="2384" spans="1:1" s="7" customFormat="1" ht="13.35" customHeight="1" x14ac:dyDescent="0.2">
      <c r="A2384" s="77"/>
    </row>
    <row r="2385" spans="1:1" s="7" customFormat="1" ht="13.35" customHeight="1" x14ac:dyDescent="0.2">
      <c r="A2385" s="77"/>
    </row>
    <row r="2386" spans="1:1" s="7" customFormat="1" ht="13.35" customHeight="1" x14ac:dyDescent="0.2">
      <c r="A2386" s="77"/>
    </row>
    <row r="2387" spans="1:1" s="7" customFormat="1" ht="13.35" customHeight="1" x14ac:dyDescent="0.2">
      <c r="A2387" s="77"/>
    </row>
    <row r="2388" spans="1:1" s="7" customFormat="1" ht="13.35" customHeight="1" x14ac:dyDescent="0.2">
      <c r="A2388" s="77"/>
    </row>
    <row r="2389" spans="1:1" s="7" customFormat="1" ht="13.35" customHeight="1" x14ac:dyDescent="0.2">
      <c r="A2389" s="77"/>
    </row>
    <row r="2390" spans="1:1" s="7" customFormat="1" ht="13.35" customHeight="1" x14ac:dyDescent="0.2">
      <c r="A2390" s="77"/>
    </row>
    <row r="2391" spans="1:1" s="7" customFormat="1" ht="13.35" customHeight="1" x14ac:dyDescent="0.2">
      <c r="A2391" s="77"/>
    </row>
    <row r="2392" spans="1:1" s="7" customFormat="1" ht="13.35" customHeight="1" x14ac:dyDescent="0.2">
      <c r="A2392" s="77"/>
    </row>
    <row r="2393" spans="1:1" s="7" customFormat="1" ht="13.35" customHeight="1" x14ac:dyDescent="0.2">
      <c r="A2393" s="77"/>
    </row>
    <row r="2394" spans="1:1" s="7" customFormat="1" ht="13.35" customHeight="1" x14ac:dyDescent="0.2">
      <c r="A2394" s="77"/>
    </row>
    <row r="2395" spans="1:1" s="7" customFormat="1" ht="13.35" customHeight="1" x14ac:dyDescent="0.2">
      <c r="A2395" s="77"/>
    </row>
    <row r="2396" spans="1:1" s="7" customFormat="1" ht="13.35" customHeight="1" x14ac:dyDescent="0.2">
      <c r="A2396" s="77"/>
    </row>
    <row r="2397" spans="1:1" s="7" customFormat="1" ht="13.35" customHeight="1" x14ac:dyDescent="0.2">
      <c r="A2397" s="77"/>
    </row>
    <row r="2398" spans="1:1" s="7" customFormat="1" ht="13.35" customHeight="1" x14ac:dyDescent="0.2">
      <c r="A2398" s="77"/>
    </row>
    <row r="2399" spans="1:1" s="7" customFormat="1" ht="13.35" customHeight="1" x14ac:dyDescent="0.2">
      <c r="A2399" s="77"/>
    </row>
    <row r="2400" spans="1:1" s="7" customFormat="1" ht="13.35" customHeight="1" x14ac:dyDescent="0.2">
      <c r="A2400" s="77"/>
    </row>
    <row r="2401" spans="1:1" s="7" customFormat="1" ht="13.35" customHeight="1" x14ac:dyDescent="0.2">
      <c r="A2401" s="77"/>
    </row>
    <row r="2402" spans="1:1" s="7" customFormat="1" ht="13.35" customHeight="1" x14ac:dyDescent="0.2">
      <c r="A2402" s="77"/>
    </row>
    <row r="2403" spans="1:1" s="7" customFormat="1" ht="13.35" customHeight="1" x14ac:dyDescent="0.2">
      <c r="A2403" s="77"/>
    </row>
    <row r="2404" spans="1:1" s="7" customFormat="1" ht="13.35" customHeight="1" x14ac:dyDescent="0.2">
      <c r="A2404" s="77"/>
    </row>
    <row r="2405" spans="1:1" s="7" customFormat="1" ht="13.35" customHeight="1" x14ac:dyDescent="0.2">
      <c r="A2405" s="77"/>
    </row>
    <row r="2406" spans="1:1" s="7" customFormat="1" ht="13.35" customHeight="1" x14ac:dyDescent="0.2">
      <c r="A2406" s="77"/>
    </row>
    <row r="2407" spans="1:1" s="7" customFormat="1" ht="13.35" customHeight="1" x14ac:dyDescent="0.2">
      <c r="A2407" s="77"/>
    </row>
    <row r="2408" spans="1:1" s="7" customFormat="1" ht="13.35" customHeight="1" x14ac:dyDescent="0.2">
      <c r="A2408" s="77"/>
    </row>
    <row r="2409" spans="1:1" s="7" customFormat="1" ht="13.35" customHeight="1" x14ac:dyDescent="0.2">
      <c r="A2409" s="77"/>
    </row>
    <row r="2410" spans="1:1" s="7" customFormat="1" ht="13.35" customHeight="1" x14ac:dyDescent="0.2">
      <c r="A2410" s="77"/>
    </row>
    <row r="2411" spans="1:1" s="7" customFormat="1" ht="13.35" customHeight="1" x14ac:dyDescent="0.2">
      <c r="A2411" s="77"/>
    </row>
    <row r="2412" spans="1:1" s="7" customFormat="1" ht="13.35" customHeight="1" x14ac:dyDescent="0.2">
      <c r="A2412" s="77"/>
    </row>
    <row r="2413" spans="1:1" s="7" customFormat="1" ht="13.35" customHeight="1" x14ac:dyDescent="0.2">
      <c r="A2413" s="77"/>
    </row>
    <row r="2414" spans="1:1" s="7" customFormat="1" ht="13.35" customHeight="1" x14ac:dyDescent="0.2">
      <c r="A2414" s="77"/>
    </row>
    <row r="2415" spans="1:1" s="7" customFormat="1" ht="13.35" customHeight="1" x14ac:dyDescent="0.2">
      <c r="A2415" s="77"/>
    </row>
    <row r="2416" spans="1:1" s="7" customFormat="1" ht="13.35" customHeight="1" x14ac:dyDescent="0.2">
      <c r="A2416" s="77"/>
    </row>
    <row r="2417" spans="1:1" s="7" customFormat="1" ht="13.35" customHeight="1" x14ac:dyDescent="0.2">
      <c r="A2417" s="77"/>
    </row>
    <row r="2418" spans="1:1" s="7" customFormat="1" ht="13.35" customHeight="1" x14ac:dyDescent="0.2">
      <c r="A2418" s="77"/>
    </row>
    <row r="2419" spans="1:1" s="7" customFormat="1" ht="13.35" customHeight="1" x14ac:dyDescent="0.2">
      <c r="A2419" s="77"/>
    </row>
    <row r="2420" spans="1:1" s="7" customFormat="1" ht="13.35" customHeight="1" x14ac:dyDescent="0.2">
      <c r="A2420" s="77"/>
    </row>
    <row r="2421" spans="1:1" s="7" customFormat="1" ht="13.35" customHeight="1" x14ac:dyDescent="0.2">
      <c r="A2421" s="77"/>
    </row>
    <row r="2422" spans="1:1" s="7" customFormat="1" ht="13.35" customHeight="1" x14ac:dyDescent="0.2">
      <c r="A2422" s="77"/>
    </row>
    <row r="2423" spans="1:1" s="7" customFormat="1" ht="13.35" customHeight="1" x14ac:dyDescent="0.2">
      <c r="A2423" s="77"/>
    </row>
    <row r="2424" spans="1:1" s="7" customFormat="1" ht="13.35" customHeight="1" x14ac:dyDescent="0.2">
      <c r="A2424" s="77"/>
    </row>
    <row r="2425" spans="1:1" s="7" customFormat="1" ht="13.35" customHeight="1" x14ac:dyDescent="0.2">
      <c r="A2425" s="77"/>
    </row>
    <row r="2426" spans="1:1" s="7" customFormat="1" ht="13.35" customHeight="1" x14ac:dyDescent="0.2">
      <c r="A2426" s="77"/>
    </row>
    <row r="2427" spans="1:1" s="7" customFormat="1" ht="13.35" customHeight="1" x14ac:dyDescent="0.2">
      <c r="A2427" s="77"/>
    </row>
    <row r="2428" spans="1:1" s="7" customFormat="1" ht="13.35" customHeight="1" x14ac:dyDescent="0.2">
      <c r="A2428" s="77"/>
    </row>
    <row r="2429" spans="1:1" s="7" customFormat="1" ht="13.35" customHeight="1" x14ac:dyDescent="0.2">
      <c r="A2429" s="77"/>
    </row>
    <row r="2430" spans="1:1" s="7" customFormat="1" ht="13.35" customHeight="1" x14ac:dyDescent="0.2">
      <c r="A2430" s="77"/>
    </row>
    <row r="2431" spans="1:1" s="7" customFormat="1" ht="13.35" customHeight="1" x14ac:dyDescent="0.2">
      <c r="A2431" s="77"/>
    </row>
    <row r="2432" spans="1:1" s="7" customFormat="1" ht="13.35" customHeight="1" x14ac:dyDescent="0.2">
      <c r="A2432" s="77"/>
    </row>
    <row r="2433" spans="1:1" s="7" customFormat="1" ht="13.35" customHeight="1" x14ac:dyDescent="0.2">
      <c r="A2433" s="77"/>
    </row>
    <row r="2434" spans="1:1" s="7" customFormat="1" ht="13.35" customHeight="1" x14ac:dyDescent="0.2">
      <c r="A2434" s="77"/>
    </row>
    <row r="2435" spans="1:1" s="7" customFormat="1" ht="13.35" customHeight="1" x14ac:dyDescent="0.2">
      <c r="A2435" s="77"/>
    </row>
    <row r="2436" spans="1:1" s="7" customFormat="1" ht="13.35" customHeight="1" x14ac:dyDescent="0.2">
      <c r="A2436" s="77"/>
    </row>
    <row r="2437" spans="1:1" s="7" customFormat="1" ht="13.35" customHeight="1" x14ac:dyDescent="0.2">
      <c r="A2437" s="77"/>
    </row>
    <row r="2438" spans="1:1" s="7" customFormat="1" ht="13.35" customHeight="1" x14ac:dyDescent="0.2">
      <c r="A2438" s="77"/>
    </row>
    <row r="2439" spans="1:1" s="7" customFormat="1" ht="13.35" customHeight="1" x14ac:dyDescent="0.2">
      <c r="A2439" s="77"/>
    </row>
    <row r="2440" spans="1:1" s="7" customFormat="1" ht="13.35" customHeight="1" x14ac:dyDescent="0.2">
      <c r="A2440" s="77"/>
    </row>
    <row r="2441" spans="1:1" s="7" customFormat="1" ht="13.35" customHeight="1" x14ac:dyDescent="0.2">
      <c r="A2441" s="77"/>
    </row>
    <row r="2442" spans="1:1" s="7" customFormat="1" ht="13.35" customHeight="1" x14ac:dyDescent="0.2">
      <c r="A2442" s="77"/>
    </row>
    <row r="2443" spans="1:1" s="7" customFormat="1" ht="13.35" customHeight="1" x14ac:dyDescent="0.2">
      <c r="A2443" s="77"/>
    </row>
    <row r="2444" spans="1:1" s="7" customFormat="1" ht="13.35" customHeight="1" x14ac:dyDescent="0.2">
      <c r="A2444" s="77"/>
    </row>
    <row r="2445" spans="1:1" s="7" customFormat="1" ht="13.35" customHeight="1" x14ac:dyDescent="0.2">
      <c r="A2445" s="77"/>
    </row>
    <row r="2446" spans="1:1" s="7" customFormat="1" ht="13.35" customHeight="1" x14ac:dyDescent="0.2">
      <c r="A2446" s="77"/>
    </row>
    <row r="2447" spans="1:1" s="7" customFormat="1" ht="13.35" customHeight="1" x14ac:dyDescent="0.2">
      <c r="A2447" s="77"/>
    </row>
    <row r="2448" spans="1:1" s="7" customFormat="1" ht="13.35" customHeight="1" x14ac:dyDescent="0.2">
      <c r="A2448" s="77"/>
    </row>
    <row r="2449" spans="1:1" s="7" customFormat="1" ht="13.35" customHeight="1" x14ac:dyDescent="0.2">
      <c r="A2449" s="77"/>
    </row>
    <row r="2450" spans="1:1" s="7" customFormat="1" ht="13.35" customHeight="1" x14ac:dyDescent="0.2">
      <c r="A2450" s="77"/>
    </row>
    <row r="2451" spans="1:1" s="7" customFormat="1" ht="13.35" customHeight="1" x14ac:dyDescent="0.2">
      <c r="A2451" s="77"/>
    </row>
    <row r="2452" spans="1:1" s="7" customFormat="1" ht="13.35" customHeight="1" x14ac:dyDescent="0.2">
      <c r="A2452" s="77"/>
    </row>
    <row r="2453" spans="1:1" s="7" customFormat="1" ht="13.35" customHeight="1" x14ac:dyDescent="0.2">
      <c r="A2453" s="77"/>
    </row>
    <row r="2454" spans="1:1" s="7" customFormat="1" ht="13.35" customHeight="1" x14ac:dyDescent="0.2">
      <c r="A2454" s="77"/>
    </row>
    <row r="2455" spans="1:1" s="7" customFormat="1" ht="13.35" customHeight="1" x14ac:dyDescent="0.2">
      <c r="A2455" s="77"/>
    </row>
    <row r="2456" spans="1:1" s="7" customFormat="1" ht="13.35" customHeight="1" x14ac:dyDescent="0.2">
      <c r="A2456" s="77"/>
    </row>
    <row r="2457" spans="1:1" s="7" customFormat="1" ht="13.35" customHeight="1" x14ac:dyDescent="0.2">
      <c r="A2457" s="77"/>
    </row>
    <row r="2458" spans="1:1" s="7" customFormat="1" ht="13.35" customHeight="1" x14ac:dyDescent="0.2">
      <c r="A2458" s="77"/>
    </row>
    <row r="2459" spans="1:1" s="7" customFormat="1" ht="13.35" customHeight="1" x14ac:dyDescent="0.2">
      <c r="A2459" s="77"/>
    </row>
    <row r="2460" spans="1:1" s="7" customFormat="1" ht="13.35" customHeight="1" x14ac:dyDescent="0.2">
      <c r="A2460" s="77"/>
    </row>
    <row r="2461" spans="1:1" s="7" customFormat="1" ht="13.35" customHeight="1" x14ac:dyDescent="0.2">
      <c r="A2461" s="77"/>
    </row>
    <row r="2462" spans="1:1" s="7" customFormat="1" ht="13.35" customHeight="1" x14ac:dyDescent="0.2">
      <c r="A2462" s="77"/>
    </row>
    <row r="2463" spans="1:1" s="7" customFormat="1" ht="13.35" customHeight="1" x14ac:dyDescent="0.2">
      <c r="A2463" s="77"/>
    </row>
    <row r="2464" spans="1:1" s="7" customFormat="1" ht="13.35" customHeight="1" x14ac:dyDescent="0.2">
      <c r="A2464" s="77"/>
    </row>
    <row r="2465" spans="1:1" s="7" customFormat="1" ht="13.35" customHeight="1" x14ac:dyDescent="0.2">
      <c r="A2465" s="77"/>
    </row>
    <row r="2466" spans="1:1" s="7" customFormat="1" ht="13.35" customHeight="1" x14ac:dyDescent="0.2">
      <c r="A2466" s="77"/>
    </row>
    <row r="2467" spans="1:1" s="7" customFormat="1" ht="13.35" customHeight="1" x14ac:dyDescent="0.2">
      <c r="A2467" s="77"/>
    </row>
    <row r="2468" spans="1:1" s="7" customFormat="1" ht="13.35" customHeight="1" x14ac:dyDescent="0.2">
      <c r="A2468" s="77"/>
    </row>
    <row r="2469" spans="1:1" s="7" customFormat="1" ht="13.35" customHeight="1" x14ac:dyDescent="0.2">
      <c r="A2469" s="77"/>
    </row>
    <row r="2470" spans="1:1" s="7" customFormat="1" ht="13.35" customHeight="1" x14ac:dyDescent="0.2">
      <c r="A2470" s="77"/>
    </row>
    <row r="2471" spans="1:1" s="7" customFormat="1" ht="13.35" customHeight="1" x14ac:dyDescent="0.2">
      <c r="A2471" s="77"/>
    </row>
    <row r="2472" spans="1:1" s="7" customFormat="1" ht="13.35" customHeight="1" x14ac:dyDescent="0.2">
      <c r="A2472" s="77"/>
    </row>
    <row r="2473" spans="1:1" s="7" customFormat="1" ht="13.35" customHeight="1" x14ac:dyDescent="0.2">
      <c r="A2473" s="77"/>
    </row>
    <row r="2474" spans="1:1" s="7" customFormat="1" ht="13.35" customHeight="1" x14ac:dyDescent="0.2">
      <c r="A2474" s="77"/>
    </row>
    <row r="2475" spans="1:1" s="7" customFormat="1" ht="13.35" customHeight="1" x14ac:dyDescent="0.2">
      <c r="A2475" s="77"/>
    </row>
    <row r="2476" spans="1:1" s="7" customFormat="1" ht="13.35" customHeight="1" x14ac:dyDescent="0.2">
      <c r="A2476" s="77"/>
    </row>
    <row r="2477" spans="1:1" s="7" customFormat="1" ht="13.35" customHeight="1" x14ac:dyDescent="0.2">
      <c r="A2477" s="77"/>
    </row>
    <row r="2478" spans="1:1" s="7" customFormat="1" ht="13.35" customHeight="1" x14ac:dyDescent="0.2">
      <c r="A2478" s="77"/>
    </row>
    <row r="2479" spans="1:1" s="7" customFormat="1" ht="13.35" customHeight="1" x14ac:dyDescent="0.2">
      <c r="A2479" s="77"/>
    </row>
    <row r="2480" spans="1:1" s="7" customFormat="1" ht="13.35" customHeight="1" x14ac:dyDescent="0.2">
      <c r="A2480" s="77"/>
    </row>
    <row r="2481" spans="1:1" s="7" customFormat="1" ht="13.35" customHeight="1" x14ac:dyDescent="0.2">
      <c r="A2481" s="77"/>
    </row>
    <row r="2482" spans="1:1" s="7" customFormat="1" ht="13.35" customHeight="1" x14ac:dyDescent="0.2">
      <c r="A2482" s="77"/>
    </row>
    <row r="2483" spans="1:1" s="7" customFormat="1" ht="13.35" customHeight="1" x14ac:dyDescent="0.2">
      <c r="A2483" s="77"/>
    </row>
    <row r="2484" spans="1:1" s="7" customFormat="1" ht="13.35" customHeight="1" x14ac:dyDescent="0.2">
      <c r="A2484" s="77"/>
    </row>
    <row r="2485" spans="1:1" s="7" customFormat="1" ht="13.35" customHeight="1" x14ac:dyDescent="0.2">
      <c r="A2485" s="77"/>
    </row>
    <row r="2486" spans="1:1" s="7" customFormat="1" ht="13.35" customHeight="1" x14ac:dyDescent="0.2">
      <c r="A2486" s="77"/>
    </row>
    <row r="2487" spans="1:1" s="7" customFormat="1" ht="13.35" customHeight="1" x14ac:dyDescent="0.2">
      <c r="A2487" s="77"/>
    </row>
    <row r="2488" spans="1:1" s="7" customFormat="1" ht="13.35" customHeight="1" x14ac:dyDescent="0.2">
      <c r="A2488" s="77"/>
    </row>
    <row r="2489" spans="1:1" s="7" customFormat="1" ht="13.35" customHeight="1" x14ac:dyDescent="0.2">
      <c r="A2489" s="77"/>
    </row>
    <row r="2490" spans="1:1" s="7" customFormat="1" ht="13.35" customHeight="1" x14ac:dyDescent="0.2">
      <c r="A2490" s="77"/>
    </row>
    <row r="2491" spans="1:1" s="7" customFormat="1" ht="13.35" customHeight="1" x14ac:dyDescent="0.2">
      <c r="A2491" s="77"/>
    </row>
    <row r="2492" spans="1:1" s="7" customFormat="1" ht="13.35" customHeight="1" x14ac:dyDescent="0.2">
      <c r="A2492" s="77"/>
    </row>
    <row r="2493" spans="1:1" s="7" customFormat="1" ht="13.35" customHeight="1" x14ac:dyDescent="0.2">
      <c r="A2493" s="77"/>
    </row>
    <row r="2494" spans="1:1" s="7" customFormat="1" ht="13.35" customHeight="1" x14ac:dyDescent="0.2">
      <c r="A2494" s="77"/>
    </row>
    <row r="2495" spans="1:1" s="7" customFormat="1" ht="13.35" customHeight="1" x14ac:dyDescent="0.2">
      <c r="A2495" s="77"/>
    </row>
    <row r="2496" spans="1:1" s="7" customFormat="1" ht="13.35" customHeight="1" x14ac:dyDescent="0.2">
      <c r="A2496" s="77"/>
    </row>
    <row r="2497" spans="1:1" s="7" customFormat="1" ht="13.35" customHeight="1" x14ac:dyDescent="0.2">
      <c r="A2497" s="77"/>
    </row>
    <row r="2498" spans="1:1" s="7" customFormat="1" ht="13.35" customHeight="1" x14ac:dyDescent="0.2">
      <c r="A2498" s="77"/>
    </row>
    <row r="2499" spans="1:1" s="7" customFormat="1" ht="13.35" customHeight="1" x14ac:dyDescent="0.2">
      <c r="A2499" s="77"/>
    </row>
    <row r="2500" spans="1:1" s="7" customFormat="1" ht="13.35" customHeight="1" x14ac:dyDescent="0.2">
      <c r="A2500" s="77"/>
    </row>
    <row r="2501" spans="1:1" s="7" customFormat="1" ht="13.35" customHeight="1" x14ac:dyDescent="0.2">
      <c r="A2501" s="77"/>
    </row>
    <row r="2502" spans="1:1" s="7" customFormat="1" ht="13.35" customHeight="1" x14ac:dyDescent="0.2">
      <c r="A2502" s="77"/>
    </row>
    <row r="2503" spans="1:1" s="7" customFormat="1" ht="13.35" customHeight="1" x14ac:dyDescent="0.2">
      <c r="A2503" s="77"/>
    </row>
    <row r="2504" spans="1:1" s="7" customFormat="1" ht="13.35" customHeight="1" x14ac:dyDescent="0.2">
      <c r="A2504" s="77"/>
    </row>
    <row r="2505" spans="1:1" s="7" customFormat="1" ht="13.35" customHeight="1" x14ac:dyDescent="0.2">
      <c r="A2505" s="77"/>
    </row>
    <row r="2506" spans="1:1" s="7" customFormat="1" ht="13.35" customHeight="1" x14ac:dyDescent="0.2">
      <c r="A2506" s="77"/>
    </row>
    <row r="2507" spans="1:1" s="7" customFormat="1" ht="13.35" customHeight="1" x14ac:dyDescent="0.2">
      <c r="A2507" s="77"/>
    </row>
    <row r="2508" spans="1:1" s="7" customFormat="1" ht="13.35" customHeight="1" x14ac:dyDescent="0.2">
      <c r="A2508" s="77"/>
    </row>
    <row r="2509" spans="1:1" s="7" customFormat="1" ht="13.35" customHeight="1" x14ac:dyDescent="0.2">
      <c r="A2509" s="77"/>
    </row>
    <row r="2510" spans="1:1" s="7" customFormat="1" ht="13.35" customHeight="1" x14ac:dyDescent="0.2">
      <c r="A2510" s="77"/>
    </row>
    <row r="2511" spans="1:1" s="7" customFormat="1" ht="13.35" customHeight="1" x14ac:dyDescent="0.2">
      <c r="A2511" s="77"/>
    </row>
    <row r="2512" spans="1:1" s="7" customFormat="1" ht="13.35" customHeight="1" x14ac:dyDescent="0.2">
      <c r="A2512" s="77"/>
    </row>
    <row r="2513" spans="1:1" s="7" customFormat="1" ht="13.35" customHeight="1" x14ac:dyDescent="0.2">
      <c r="A2513" s="77"/>
    </row>
    <row r="2514" spans="1:1" s="7" customFormat="1" ht="13.35" customHeight="1" x14ac:dyDescent="0.2">
      <c r="A2514" s="77"/>
    </row>
    <row r="2515" spans="1:1" s="7" customFormat="1" ht="13.35" customHeight="1" x14ac:dyDescent="0.2">
      <c r="A2515" s="77"/>
    </row>
    <row r="2516" spans="1:1" s="7" customFormat="1" ht="13.35" customHeight="1" x14ac:dyDescent="0.2">
      <c r="A2516" s="77"/>
    </row>
    <row r="2517" spans="1:1" s="7" customFormat="1" ht="13.35" customHeight="1" x14ac:dyDescent="0.2">
      <c r="A2517" s="77"/>
    </row>
    <row r="2518" spans="1:1" s="7" customFormat="1" ht="13.35" customHeight="1" x14ac:dyDescent="0.2">
      <c r="A2518" s="77"/>
    </row>
    <row r="2519" spans="1:1" s="7" customFormat="1" ht="13.35" customHeight="1" x14ac:dyDescent="0.2">
      <c r="A2519" s="77"/>
    </row>
    <row r="2520" spans="1:1" s="7" customFormat="1" ht="13.35" customHeight="1" x14ac:dyDescent="0.2">
      <c r="A2520" s="77"/>
    </row>
    <row r="2521" spans="1:1" s="7" customFormat="1" ht="13.35" customHeight="1" x14ac:dyDescent="0.2">
      <c r="A2521" s="77"/>
    </row>
    <row r="2522" spans="1:1" s="7" customFormat="1" ht="13.35" customHeight="1" x14ac:dyDescent="0.2">
      <c r="A2522" s="77"/>
    </row>
    <row r="2523" spans="1:1" s="7" customFormat="1" ht="13.35" customHeight="1" x14ac:dyDescent="0.2">
      <c r="A2523" s="77"/>
    </row>
    <row r="2524" spans="1:1" s="7" customFormat="1" ht="13.35" customHeight="1" x14ac:dyDescent="0.2">
      <c r="A2524" s="77"/>
    </row>
    <row r="2525" spans="1:1" s="7" customFormat="1" ht="13.35" customHeight="1" x14ac:dyDescent="0.2">
      <c r="A2525" s="77"/>
    </row>
    <row r="2526" spans="1:1" s="7" customFormat="1" ht="13.35" customHeight="1" x14ac:dyDescent="0.2">
      <c r="A2526" s="77"/>
    </row>
    <row r="2527" spans="1:1" s="7" customFormat="1" ht="13.35" customHeight="1" x14ac:dyDescent="0.2">
      <c r="A2527" s="77"/>
    </row>
    <row r="2528" spans="1:1" s="7" customFormat="1" ht="13.35" customHeight="1" x14ac:dyDescent="0.2">
      <c r="A2528" s="77"/>
    </row>
    <row r="2529" spans="1:1" s="7" customFormat="1" ht="13.35" customHeight="1" x14ac:dyDescent="0.2">
      <c r="A2529" s="77"/>
    </row>
    <row r="2530" spans="1:1" s="7" customFormat="1" ht="13.35" customHeight="1" x14ac:dyDescent="0.2">
      <c r="A2530" s="77"/>
    </row>
    <row r="2531" spans="1:1" s="7" customFormat="1" ht="13.35" customHeight="1" x14ac:dyDescent="0.2">
      <c r="A2531" s="77"/>
    </row>
    <row r="2532" spans="1:1" s="7" customFormat="1" ht="13.35" customHeight="1" x14ac:dyDescent="0.2">
      <c r="A2532" s="77"/>
    </row>
    <row r="2533" spans="1:1" s="7" customFormat="1" ht="13.35" customHeight="1" x14ac:dyDescent="0.2">
      <c r="A2533" s="77"/>
    </row>
    <row r="2534" spans="1:1" s="7" customFormat="1" ht="13.35" customHeight="1" x14ac:dyDescent="0.2">
      <c r="A2534" s="77"/>
    </row>
    <row r="2535" spans="1:1" s="7" customFormat="1" ht="13.35" customHeight="1" x14ac:dyDescent="0.2">
      <c r="A2535" s="77"/>
    </row>
    <row r="2536" spans="1:1" s="7" customFormat="1" ht="13.35" customHeight="1" x14ac:dyDescent="0.2">
      <c r="A2536" s="77"/>
    </row>
    <row r="2537" spans="1:1" s="7" customFormat="1" ht="13.35" customHeight="1" x14ac:dyDescent="0.2">
      <c r="A2537" s="77"/>
    </row>
    <row r="2538" spans="1:1" s="7" customFormat="1" ht="13.35" customHeight="1" x14ac:dyDescent="0.2">
      <c r="A2538" s="77"/>
    </row>
    <row r="2539" spans="1:1" s="7" customFormat="1" ht="13.35" customHeight="1" x14ac:dyDescent="0.2">
      <c r="A2539" s="77"/>
    </row>
    <row r="2540" spans="1:1" s="7" customFormat="1" ht="13.35" customHeight="1" x14ac:dyDescent="0.2">
      <c r="A2540" s="77"/>
    </row>
    <row r="2541" spans="1:1" s="7" customFormat="1" ht="13.35" customHeight="1" x14ac:dyDescent="0.2">
      <c r="A2541" s="77"/>
    </row>
    <row r="2542" spans="1:1" s="7" customFormat="1" ht="13.35" customHeight="1" x14ac:dyDescent="0.2">
      <c r="A2542" s="77"/>
    </row>
    <row r="2543" spans="1:1" s="7" customFormat="1" ht="13.35" customHeight="1" x14ac:dyDescent="0.2">
      <c r="A2543" s="77"/>
    </row>
    <row r="2544" spans="1:1" s="7" customFormat="1" ht="13.35" customHeight="1" x14ac:dyDescent="0.2">
      <c r="A2544" s="77"/>
    </row>
    <row r="2545" spans="1:1" s="7" customFormat="1" ht="13.35" customHeight="1" x14ac:dyDescent="0.2">
      <c r="A2545" s="77"/>
    </row>
    <row r="2546" spans="1:1" s="7" customFormat="1" ht="13.35" customHeight="1" x14ac:dyDescent="0.2">
      <c r="A2546" s="77"/>
    </row>
    <row r="2547" spans="1:1" s="7" customFormat="1" ht="13.35" customHeight="1" x14ac:dyDescent="0.2">
      <c r="A2547" s="77"/>
    </row>
    <row r="2548" spans="1:1" s="7" customFormat="1" ht="13.35" customHeight="1" x14ac:dyDescent="0.2">
      <c r="A2548" s="77"/>
    </row>
    <row r="2549" spans="1:1" s="7" customFormat="1" ht="13.35" customHeight="1" x14ac:dyDescent="0.2">
      <c r="A2549" s="77"/>
    </row>
    <row r="2550" spans="1:1" s="7" customFormat="1" ht="13.35" customHeight="1" x14ac:dyDescent="0.2">
      <c r="A2550" s="77"/>
    </row>
    <row r="2551" spans="1:1" s="7" customFormat="1" ht="13.35" customHeight="1" x14ac:dyDescent="0.2">
      <c r="A2551" s="77"/>
    </row>
    <row r="2552" spans="1:1" s="7" customFormat="1" ht="13.35" customHeight="1" x14ac:dyDescent="0.2">
      <c r="A2552" s="77"/>
    </row>
    <row r="2553" spans="1:1" s="7" customFormat="1" ht="13.35" customHeight="1" x14ac:dyDescent="0.2">
      <c r="A2553" s="77"/>
    </row>
    <row r="2554" spans="1:1" s="7" customFormat="1" ht="13.35" customHeight="1" x14ac:dyDescent="0.2">
      <c r="A2554" s="77"/>
    </row>
    <row r="2555" spans="1:1" s="7" customFormat="1" ht="13.35" customHeight="1" x14ac:dyDescent="0.2">
      <c r="A2555" s="77"/>
    </row>
    <row r="2556" spans="1:1" s="7" customFormat="1" ht="13.35" customHeight="1" x14ac:dyDescent="0.2">
      <c r="A2556" s="77"/>
    </row>
    <row r="2557" spans="1:1" s="7" customFormat="1" ht="13.35" customHeight="1" x14ac:dyDescent="0.2">
      <c r="A2557" s="77"/>
    </row>
    <row r="2558" spans="1:1" s="7" customFormat="1" ht="13.35" customHeight="1" x14ac:dyDescent="0.2">
      <c r="A2558" s="77"/>
    </row>
    <row r="2559" spans="1:1" s="7" customFormat="1" ht="13.35" customHeight="1" x14ac:dyDescent="0.2">
      <c r="A2559" s="77"/>
    </row>
    <row r="2560" spans="1:1" s="7" customFormat="1" ht="13.35" customHeight="1" x14ac:dyDescent="0.2">
      <c r="A2560" s="77"/>
    </row>
    <row r="2561" spans="1:1" s="7" customFormat="1" ht="13.35" customHeight="1" x14ac:dyDescent="0.2">
      <c r="A2561" s="77"/>
    </row>
    <row r="2562" spans="1:1" s="7" customFormat="1" ht="13.35" customHeight="1" x14ac:dyDescent="0.2">
      <c r="A2562" s="77"/>
    </row>
    <row r="2563" spans="1:1" s="7" customFormat="1" ht="13.35" customHeight="1" x14ac:dyDescent="0.2">
      <c r="A2563" s="77"/>
    </row>
    <row r="2564" spans="1:1" s="7" customFormat="1" ht="13.35" customHeight="1" x14ac:dyDescent="0.2">
      <c r="A2564" s="77"/>
    </row>
    <row r="2565" spans="1:1" s="7" customFormat="1" ht="13.35" customHeight="1" x14ac:dyDescent="0.2">
      <c r="A2565" s="77"/>
    </row>
    <row r="2566" spans="1:1" s="7" customFormat="1" ht="13.35" customHeight="1" x14ac:dyDescent="0.2">
      <c r="A2566" s="77"/>
    </row>
    <row r="2567" spans="1:1" s="7" customFormat="1" ht="13.35" customHeight="1" x14ac:dyDescent="0.2">
      <c r="A2567" s="77"/>
    </row>
    <row r="2568" spans="1:1" s="7" customFormat="1" ht="13.35" customHeight="1" x14ac:dyDescent="0.2">
      <c r="A2568" s="77"/>
    </row>
    <row r="2569" spans="1:1" s="7" customFormat="1" ht="13.35" customHeight="1" x14ac:dyDescent="0.2">
      <c r="A2569" s="77"/>
    </row>
    <row r="2570" spans="1:1" s="7" customFormat="1" ht="13.35" customHeight="1" x14ac:dyDescent="0.2">
      <c r="A2570" s="77"/>
    </row>
    <row r="2571" spans="1:1" s="7" customFormat="1" ht="13.35" customHeight="1" x14ac:dyDescent="0.2">
      <c r="A2571" s="77"/>
    </row>
    <row r="2572" spans="1:1" s="7" customFormat="1" ht="13.35" customHeight="1" x14ac:dyDescent="0.2">
      <c r="A2572" s="77"/>
    </row>
    <row r="2573" spans="1:1" s="7" customFormat="1" ht="13.35" customHeight="1" x14ac:dyDescent="0.2">
      <c r="A2573" s="77"/>
    </row>
    <row r="2574" spans="1:1" s="7" customFormat="1" ht="13.35" customHeight="1" x14ac:dyDescent="0.2">
      <c r="A2574" s="77"/>
    </row>
    <row r="2575" spans="1:1" s="7" customFormat="1" ht="13.35" customHeight="1" x14ac:dyDescent="0.2">
      <c r="A2575" s="77"/>
    </row>
    <row r="2576" spans="1:1" s="7" customFormat="1" ht="13.35" customHeight="1" x14ac:dyDescent="0.2">
      <c r="A2576" s="77"/>
    </row>
    <row r="2577" spans="1:1" s="7" customFormat="1" ht="13.35" customHeight="1" x14ac:dyDescent="0.2">
      <c r="A2577" s="77"/>
    </row>
    <row r="2578" spans="1:1" s="7" customFormat="1" ht="13.35" customHeight="1" x14ac:dyDescent="0.2">
      <c r="A2578" s="77"/>
    </row>
    <row r="2579" spans="1:1" s="7" customFormat="1" ht="13.35" customHeight="1" x14ac:dyDescent="0.2">
      <c r="A2579" s="77"/>
    </row>
    <row r="2580" spans="1:1" s="7" customFormat="1" ht="13.35" customHeight="1" x14ac:dyDescent="0.2">
      <c r="A2580" s="77"/>
    </row>
    <row r="2581" spans="1:1" s="7" customFormat="1" ht="13.35" customHeight="1" x14ac:dyDescent="0.2">
      <c r="A2581" s="77"/>
    </row>
    <row r="2582" spans="1:1" s="7" customFormat="1" ht="13.35" customHeight="1" x14ac:dyDescent="0.2">
      <c r="A2582" s="77"/>
    </row>
    <row r="2583" spans="1:1" s="7" customFormat="1" ht="13.35" customHeight="1" x14ac:dyDescent="0.2">
      <c r="A2583" s="77"/>
    </row>
    <row r="2584" spans="1:1" s="7" customFormat="1" ht="13.35" customHeight="1" x14ac:dyDescent="0.2">
      <c r="A2584" s="77"/>
    </row>
    <row r="2585" spans="1:1" s="7" customFormat="1" ht="13.35" customHeight="1" x14ac:dyDescent="0.2">
      <c r="A2585" s="77"/>
    </row>
    <row r="2586" spans="1:1" s="7" customFormat="1" ht="13.35" customHeight="1" x14ac:dyDescent="0.2">
      <c r="A2586" s="77"/>
    </row>
    <row r="2587" spans="1:1" s="7" customFormat="1" ht="13.35" customHeight="1" x14ac:dyDescent="0.2">
      <c r="A2587" s="77"/>
    </row>
    <row r="2588" spans="1:1" s="7" customFormat="1" ht="13.35" customHeight="1" x14ac:dyDescent="0.2">
      <c r="A2588" s="77"/>
    </row>
    <row r="2589" spans="1:1" s="7" customFormat="1" ht="13.35" customHeight="1" x14ac:dyDescent="0.2">
      <c r="A2589" s="77"/>
    </row>
    <row r="2590" spans="1:1" s="7" customFormat="1" ht="13.35" customHeight="1" x14ac:dyDescent="0.2">
      <c r="A2590" s="77"/>
    </row>
    <row r="2591" spans="1:1" s="7" customFormat="1" ht="13.35" customHeight="1" x14ac:dyDescent="0.2">
      <c r="A2591" s="77"/>
    </row>
    <row r="2592" spans="1:1" s="7" customFormat="1" ht="13.35" customHeight="1" x14ac:dyDescent="0.2">
      <c r="A2592" s="77"/>
    </row>
    <row r="2593" spans="1:1" s="7" customFormat="1" ht="13.35" customHeight="1" x14ac:dyDescent="0.2">
      <c r="A2593" s="77"/>
    </row>
    <row r="2594" spans="1:1" s="7" customFormat="1" ht="13.35" customHeight="1" x14ac:dyDescent="0.2">
      <c r="A2594" s="77"/>
    </row>
    <row r="2595" spans="1:1" s="7" customFormat="1" ht="13.35" customHeight="1" x14ac:dyDescent="0.2">
      <c r="A2595" s="77"/>
    </row>
    <row r="2596" spans="1:1" s="7" customFormat="1" ht="13.35" customHeight="1" x14ac:dyDescent="0.2">
      <c r="A2596" s="77"/>
    </row>
    <row r="2597" spans="1:1" s="7" customFormat="1" ht="13.35" customHeight="1" x14ac:dyDescent="0.2">
      <c r="A2597" s="77"/>
    </row>
    <row r="2598" spans="1:1" s="7" customFormat="1" ht="13.35" customHeight="1" x14ac:dyDescent="0.2">
      <c r="A2598" s="77"/>
    </row>
    <row r="2599" spans="1:1" s="7" customFormat="1" ht="13.35" customHeight="1" x14ac:dyDescent="0.2">
      <c r="A2599" s="77"/>
    </row>
    <row r="2600" spans="1:1" s="7" customFormat="1" ht="13.35" customHeight="1" x14ac:dyDescent="0.2">
      <c r="A2600" s="77"/>
    </row>
    <row r="2601" spans="1:1" s="7" customFormat="1" ht="13.35" customHeight="1" x14ac:dyDescent="0.2">
      <c r="A2601" s="77"/>
    </row>
    <row r="2602" spans="1:1" s="7" customFormat="1" ht="13.35" customHeight="1" x14ac:dyDescent="0.2">
      <c r="A2602" s="77"/>
    </row>
    <row r="2603" spans="1:1" s="7" customFormat="1" ht="13.35" customHeight="1" x14ac:dyDescent="0.2">
      <c r="A2603" s="77"/>
    </row>
    <row r="2604" spans="1:1" s="7" customFormat="1" ht="13.35" customHeight="1" x14ac:dyDescent="0.2">
      <c r="A2604" s="77"/>
    </row>
    <row r="2605" spans="1:1" s="7" customFormat="1" ht="13.35" customHeight="1" x14ac:dyDescent="0.2">
      <c r="A2605" s="77"/>
    </row>
    <row r="2606" spans="1:1" s="7" customFormat="1" ht="13.35" customHeight="1" x14ac:dyDescent="0.2">
      <c r="A2606" s="77"/>
    </row>
    <row r="2607" spans="1:1" s="7" customFormat="1" ht="13.35" customHeight="1" x14ac:dyDescent="0.2">
      <c r="A2607" s="77"/>
    </row>
    <row r="2608" spans="1:1" s="7" customFormat="1" ht="13.35" customHeight="1" x14ac:dyDescent="0.2">
      <c r="A2608" s="77"/>
    </row>
    <row r="2609" spans="1:1" s="7" customFormat="1" ht="13.35" customHeight="1" x14ac:dyDescent="0.2">
      <c r="A2609" s="77"/>
    </row>
    <row r="2610" spans="1:1" s="7" customFormat="1" ht="13.35" customHeight="1" x14ac:dyDescent="0.2">
      <c r="A2610" s="77"/>
    </row>
    <row r="2611" spans="1:1" s="7" customFormat="1" ht="13.35" customHeight="1" x14ac:dyDescent="0.2">
      <c r="A2611" s="77"/>
    </row>
    <row r="2612" spans="1:1" s="7" customFormat="1" ht="13.35" customHeight="1" x14ac:dyDescent="0.2">
      <c r="A2612" s="77"/>
    </row>
    <row r="2613" spans="1:1" s="7" customFormat="1" ht="13.35" customHeight="1" x14ac:dyDescent="0.2">
      <c r="A2613" s="77"/>
    </row>
    <row r="2614" spans="1:1" s="7" customFormat="1" ht="13.35" customHeight="1" x14ac:dyDescent="0.2">
      <c r="A2614" s="77"/>
    </row>
    <row r="2615" spans="1:1" s="7" customFormat="1" ht="13.35" customHeight="1" x14ac:dyDescent="0.2">
      <c r="A2615" s="77"/>
    </row>
    <row r="2616" spans="1:1" s="7" customFormat="1" ht="13.35" customHeight="1" x14ac:dyDescent="0.2">
      <c r="A2616" s="77"/>
    </row>
    <row r="2617" spans="1:1" s="7" customFormat="1" ht="13.35" customHeight="1" x14ac:dyDescent="0.2">
      <c r="A2617" s="77"/>
    </row>
    <row r="2618" spans="1:1" s="7" customFormat="1" ht="13.35" customHeight="1" x14ac:dyDescent="0.2">
      <c r="A2618" s="77"/>
    </row>
    <row r="2619" spans="1:1" s="7" customFormat="1" ht="13.35" customHeight="1" x14ac:dyDescent="0.2">
      <c r="A2619" s="77"/>
    </row>
    <row r="2620" spans="1:1" s="7" customFormat="1" ht="13.35" customHeight="1" x14ac:dyDescent="0.2">
      <c r="A2620" s="77"/>
    </row>
    <row r="2621" spans="1:1" s="7" customFormat="1" ht="13.35" customHeight="1" x14ac:dyDescent="0.2">
      <c r="A2621" s="77"/>
    </row>
    <row r="2622" spans="1:1" s="7" customFormat="1" ht="13.35" customHeight="1" x14ac:dyDescent="0.2">
      <c r="A2622" s="77"/>
    </row>
    <row r="2623" spans="1:1" s="7" customFormat="1" ht="13.35" customHeight="1" x14ac:dyDescent="0.2">
      <c r="A2623" s="77"/>
    </row>
    <row r="2624" spans="1:1" s="7" customFormat="1" ht="13.35" customHeight="1" x14ac:dyDescent="0.2">
      <c r="A2624" s="77"/>
    </row>
    <row r="2625" spans="1:1" s="7" customFormat="1" ht="13.35" customHeight="1" x14ac:dyDescent="0.2">
      <c r="A2625" s="77"/>
    </row>
    <row r="2626" spans="1:1" s="7" customFormat="1" ht="13.35" customHeight="1" x14ac:dyDescent="0.2">
      <c r="A2626" s="77"/>
    </row>
    <row r="2627" spans="1:1" s="7" customFormat="1" ht="13.35" customHeight="1" x14ac:dyDescent="0.2">
      <c r="A2627" s="77"/>
    </row>
    <row r="2628" spans="1:1" s="7" customFormat="1" ht="13.35" customHeight="1" x14ac:dyDescent="0.2">
      <c r="A2628" s="77"/>
    </row>
    <row r="2629" spans="1:1" s="7" customFormat="1" ht="13.35" customHeight="1" x14ac:dyDescent="0.2">
      <c r="A2629" s="77"/>
    </row>
    <row r="2630" spans="1:1" s="7" customFormat="1" ht="13.35" customHeight="1" x14ac:dyDescent="0.2">
      <c r="A2630" s="77"/>
    </row>
    <row r="2631" spans="1:1" s="7" customFormat="1" ht="13.35" customHeight="1" x14ac:dyDescent="0.2">
      <c r="A2631" s="77"/>
    </row>
    <row r="2632" spans="1:1" s="7" customFormat="1" ht="13.35" customHeight="1" x14ac:dyDescent="0.2">
      <c r="A2632" s="77"/>
    </row>
    <row r="2633" spans="1:1" s="7" customFormat="1" ht="13.35" customHeight="1" x14ac:dyDescent="0.2">
      <c r="A2633" s="77"/>
    </row>
    <row r="2634" spans="1:1" s="7" customFormat="1" ht="13.35" customHeight="1" x14ac:dyDescent="0.2">
      <c r="A2634" s="77"/>
    </row>
    <row r="2635" spans="1:1" s="7" customFormat="1" ht="13.35" customHeight="1" x14ac:dyDescent="0.2">
      <c r="A2635" s="77"/>
    </row>
    <row r="2636" spans="1:1" s="7" customFormat="1" ht="13.35" customHeight="1" x14ac:dyDescent="0.2">
      <c r="A2636" s="77"/>
    </row>
    <row r="2637" spans="1:1" s="7" customFormat="1" ht="13.35" customHeight="1" x14ac:dyDescent="0.2">
      <c r="A2637" s="77"/>
    </row>
    <row r="2638" spans="1:1" s="7" customFormat="1" ht="13.35" customHeight="1" x14ac:dyDescent="0.2">
      <c r="A2638" s="77"/>
    </row>
    <row r="2639" spans="1:1" s="7" customFormat="1" ht="13.35" customHeight="1" x14ac:dyDescent="0.2">
      <c r="A2639" s="77"/>
    </row>
    <row r="2640" spans="1:1" s="7" customFormat="1" ht="13.35" customHeight="1" x14ac:dyDescent="0.2">
      <c r="A2640" s="77"/>
    </row>
    <row r="2641" spans="1:1" s="7" customFormat="1" ht="13.35" customHeight="1" x14ac:dyDescent="0.2">
      <c r="A2641" s="77"/>
    </row>
    <row r="2642" spans="1:1" s="7" customFormat="1" ht="13.35" customHeight="1" x14ac:dyDescent="0.2">
      <c r="A2642" s="77"/>
    </row>
    <row r="2643" spans="1:1" s="7" customFormat="1" ht="13.35" customHeight="1" x14ac:dyDescent="0.2">
      <c r="A2643" s="77"/>
    </row>
    <row r="2644" spans="1:1" s="7" customFormat="1" ht="13.35" customHeight="1" x14ac:dyDescent="0.2">
      <c r="A2644" s="77"/>
    </row>
    <row r="2645" spans="1:1" s="7" customFormat="1" ht="13.35" customHeight="1" x14ac:dyDescent="0.2">
      <c r="A2645" s="77"/>
    </row>
    <row r="2646" spans="1:1" s="7" customFormat="1" ht="13.35" customHeight="1" x14ac:dyDescent="0.2">
      <c r="A2646" s="77"/>
    </row>
    <row r="2647" spans="1:1" s="7" customFormat="1" ht="13.35" customHeight="1" x14ac:dyDescent="0.2">
      <c r="A2647" s="77"/>
    </row>
    <row r="2648" spans="1:1" s="7" customFormat="1" ht="13.35" customHeight="1" x14ac:dyDescent="0.2">
      <c r="A2648" s="77"/>
    </row>
    <row r="2649" spans="1:1" s="7" customFormat="1" ht="13.35" customHeight="1" x14ac:dyDescent="0.2">
      <c r="A2649" s="77"/>
    </row>
    <row r="2650" spans="1:1" s="7" customFormat="1" ht="13.35" customHeight="1" x14ac:dyDescent="0.2">
      <c r="A2650" s="77"/>
    </row>
    <row r="2651" spans="1:1" s="7" customFormat="1" ht="13.35" customHeight="1" x14ac:dyDescent="0.2">
      <c r="A2651" s="77"/>
    </row>
    <row r="2652" spans="1:1" s="7" customFormat="1" ht="13.35" customHeight="1" x14ac:dyDescent="0.2">
      <c r="A2652" s="77"/>
    </row>
    <row r="2653" spans="1:1" s="7" customFormat="1" ht="13.35" customHeight="1" x14ac:dyDescent="0.2">
      <c r="A2653" s="77"/>
    </row>
    <row r="2654" spans="1:1" s="7" customFormat="1" ht="13.35" customHeight="1" x14ac:dyDescent="0.2">
      <c r="A2654" s="77"/>
    </row>
    <row r="2655" spans="1:1" s="7" customFormat="1" ht="13.35" customHeight="1" x14ac:dyDescent="0.2">
      <c r="A2655" s="77"/>
    </row>
    <row r="2656" spans="1:1" s="7" customFormat="1" ht="13.35" customHeight="1" x14ac:dyDescent="0.2">
      <c r="A2656" s="77"/>
    </row>
    <row r="2657" spans="1:1" s="7" customFormat="1" ht="13.35" customHeight="1" x14ac:dyDescent="0.2">
      <c r="A2657" s="77"/>
    </row>
    <row r="2658" spans="1:1" s="7" customFormat="1" ht="13.35" customHeight="1" x14ac:dyDescent="0.2">
      <c r="A2658" s="77"/>
    </row>
    <row r="2659" spans="1:1" s="7" customFormat="1" ht="13.35" customHeight="1" x14ac:dyDescent="0.2">
      <c r="A2659" s="77"/>
    </row>
    <row r="2660" spans="1:1" s="7" customFormat="1" ht="13.35" customHeight="1" x14ac:dyDescent="0.2">
      <c r="A2660" s="77"/>
    </row>
    <row r="2661" spans="1:1" s="7" customFormat="1" ht="13.35" customHeight="1" x14ac:dyDescent="0.2">
      <c r="A2661" s="77"/>
    </row>
    <row r="2662" spans="1:1" s="7" customFormat="1" ht="13.35" customHeight="1" x14ac:dyDescent="0.2">
      <c r="A2662" s="77"/>
    </row>
    <row r="2663" spans="1:1" s="7" customFormat="1" ht="13.35" customHeight="1" x14ac:dyDescent="0.2">
      <c r="A2663" s="77"/>
    </row>
    <row r="2664" spans="1:1" s="7" customFormat="1" ht="13.35" customHeight="1" x14ac:dyDescent="0.2">
      <c r="A2664" s="77"/>
    </row>
    <row r="2665" spans="1:1" s="7" customFormat="1" ht="13.35" customHeight="1" x14ac:dyDescent="0.2">
      <c r="A2665" s="77"/>
    </row>
    <row r="2666" spans="1:1" s="7" customFormat="1" ht="13.35" customHeight="1" x14ac:dyDescent="0.2">
      <c r="A2666" s="77"/>
    </row>
    <row r="2667" spans="1:1" s="7" customFormat="1" ht="13.35" customHeight="1" x14ac:dyDescent="0.2">
      <c r="A2667" s="77"/>
    </row>
    <row r="2668" spans="1:1" s="7" customFormat="1" ht="13.35" customHeight="1" x14ac:dyDescent="0.2">
      <c r="A2668" s="77"/>
    </row>
    <row r="2669" spans="1:1" s="7" customFormat="1" ht="13.35" customHeight="1" x14ac:dyDescent="0.2">
      <c r="A2669" s="77"/>
    </row>
    <row r="2670" spans="1:1" s="7" customFormat="1" ht="13.35" customHeight="1" x14ac:dyDescent="0.2">
      <c r="A2670" s="77"/>
    </row>
    <row r="2671" spans="1:1" s="7" customFormat="1" ht="13.35" customHeight="1" x14ac:dyDescent="0.2">
      <c r="A2671" s="77"/>
    </row>
    <row r="2672" spans="1:1" s="7" customFormat="1" ht="13.35" customHeight="1" x14ac:dyDescent="0.2">
      <c r="A2672" s="77"/>
    </row>
    <row r="2673" spans="1:1" s="7" customFormat="1" ht="13.35" customHeight="1" x14ac:dyDescent="0.2">
      <c r="A2673" s="77"/>
    </row>
    <row r="2674" spans="1:1" s="7" customFormat="1" ht="13.35" customHeight="1" x14ac:dyDescent="0.2">
      <c r="A2674" s="77"/>
    </row>
    <row r="2675" spans="1:1" s="7" customFormat="1" ht="13.35" customHeight="1" x14ac:dyDescent="0.2">
      <c r="A2675" s="77"/>
    </row>
    <row r="2676" spans="1:1" s="7" customFormat="1" ht="13.35" customHeight="1" x14ac:dyDescent="0.2">
      <c r="A2676" s="77"/>
    </row>
    <row r="2677" spans="1:1" s="7" customFormat="1" ht="13.35" customHeight="1" x14ac:dyDescent="0.2">
      <c r="A2677" s="77"/>
    </row>
    <row r="2678" spans="1:1" s="7" customFormat="1" ht="13.35" customHeight="1" x14ac:dyDescent="0.2">
      <c r="A2678" s="77"/>
    </row>
    <row r="2679" spans="1:1" s="7" customFormat="1" ht="13.35" customHeight="1" x14ac:dyDescent="0.2">
      <c r="A2679" s="77"/>
    </row>
    <row r="2680" spans="1:1" s="7" customFormat="1" ht="13.35" customHeight="1" x14ac:dyDescent="0.2">
      <c r="A2680" s="77"/>
    </row>
    <row r="2681" spans="1:1" s="7" customFormat="1" ht="13.35" customHeight="1" x14ac:dyDescent="0.2">
      <c r="A2681" s="77"/>
    </row>
    <row r="2682" spans="1:1" s="7" customFormat="1" ht="13.35" customHeight="1" x14ac:dyDescent="0.2">
      <c r="A2682" s="77"/>
    </row>
    <row r="2683" spans="1:1" s="7" customFormat="1" ht="13.35" customHeight="1" x14ac:dyDescent="0.2">
      <c r="A2683" s="77"/>
    </row>
    <row r="2684" spans="1:1" s="7" customFormat="1" ht="13.35" customHeight="1" x14ac:dyDescent="0.2">
      <c r="A2684" s="77"/>
    </row>
    <row r="2685" spans="1:1" s="7" customFormat="1" ht="13.35" customHeight="1" x14ac:dyDescent="0.2">
      <c r="A2685" s="77"/>
    </row>
    <row r="2686" spans="1:1" s="7" customFormat="1" ht="13.35" customHeight="1" x14ac:dyDescent="0.2">
      <c r="A2686" s="77"/>
    </row>
    <row r="2687" spans="1:1" s="7" customFormat="1" ht="13.35" customHeight="1" x14ac:dyDescent="0.2">
      <c r="A2687" s="77"/>
    </row>
    <row r="2688" spans="1:1" s="7" customFormat="1" ht="13.35" customHeight="1" x14ac:dyDescent="0.2">
      <c r="A2688" s="77"/>
    </row>
    <row r="2689" spans="1:1" s="7" customFormat="1" ht="13.35" customHeight="1" x14ac:dyDescent="0.2">
      <c r="A2689" s="77"/>
    </row>
    <row r="2690" spans="1:1" s="7" customFormat="1" ht="13.35" customHeight="1" x14ac:dyDescent="0.2">
      <c r="A2690" s="77"/>
    </row>
    <row r="2691" spans="1:1" s="7" customFormat="1" ht="13.35" customHeight="1" x14ac:dyDescent="0.2">
      <c r="A2691" s="77"/>
    </row>
    <row r="2692" spans="1:1" s="7" customFormat="1" ht="13.35" customHeight="1" x14ac:dyDescent="0.2">
      <c r="A2692" s="77"/>
    </row>
    <row r="2693" spans="1:1" s="7" customFormat="1" ht="13.35" customHeight="1" x14ac:dyDescent="0.2">
      <c r="A2693" s="77"/>
    </row>
    <row r="2694" spans="1:1" s="7" customFormat="1" ht="13.35" customHeight="1" x14ac:dyDescent="0.2">
      <c r="A2694" s="77"/>
    </row>
    <row r="2695" spans="1:1" s="7" customFormat="1" ht="13.35" customHeight="1" x14ac:dyDescent="0.2">
      <c r="A2695" s="77"/>
    </row>
    <row r="2696" spans="1:1" s="7" customFormat="1" ht="13.35" customHeight="1" x14ac:dyDescent="0.2">
      <c r="A2696" s="77"/>
    </row>
    <row r="2697" spans="1:1" s="7" customFormat="1" ht="13.35" customHeight="1" x14ac:dyDescent="0.2">
      <c r="A2697" s="77"/>
    </row>
    <row r="2698" spans="1:1" s="7" customFormat="1" ht="13.35" customHeight="1" x14ac:dyDescent="0.2">
      <c r="A2698" s="77"/>
    </row>
    <row r="2699" spans="1:1" s="7" customFormat="1" ht="13.35" customHeight="1" x14ac:dyDescent="0.2">
      <c r="A2699" s="77"/>
    </row>
    <row r="2700" spans="1:1" s="7" customFormat="1" ht="13.35" customHeight="1" x14ac:dyDescent="0.2">
      <c r="A2700" s="77"/>
    </row>
    <row r="2701" spans="1:1" s="7" customFormat="1" ht="13.35" customHeight="1" x14ac:dyDescent="0.2">
      <c r="A2701" s="77"/>
    </row>
    <row r="2702" spans="1:1" s="7" customFormat="1" ht="13.35" customHeight="1" x14ac:dyDescent="0.2">
      <c r="A2702" s="77"/>
    </row>
    <row r="2703" spans="1:1" s="7" customFormat="1" ht="13.35" customHeight="1" x14ac:dyDescent="0.2">
      <c r="A2703" s="77"/>
    </row>
    <row r="2704" spans="1:1" s="7" customFormat="1" ht="13.35" customHeight="1" x14ac:dyDescent="0.2">
      <c r="A2704" s="77"/>
    </row>
    <row r="2705" spans="1:1" s="7" customFormat="1" ht="13.35" customHeight="1" x14ac:dyDescent="0.2">
      <c r="A2705" s="77"/>
    </row>
    <row r="2706" spans="1:1" s="7" customFormat="1" ht="13.35" customHeight="1" x14ac:dyDescent="0.2">
      <c r="A2706" s="77"/>
    </row>
    <row r="2707" spans="1:1" s="7" customFormat="1" ht="13.35" customHeight="1" x14ac:dyDescent="0.2">
      <c r="A2707" s="77"/>
    </row>
    <row r="2708" spans="1:1" s="7" customFormat="1" ht="13.35" customHeight="1" x14ac:dyDescent="0.2">
      <c r="A2708" s="77"/>
    </row>
    <row r="2709" spans="1:1" s="7" customFormat="1" ht="13.35" customHeight="1" x14ac:dyDescent="0.2">
      <c r="A2709" s="77"/>
    </row>
    <row r="2710" spans="1:1" s="7" customFormat="1" ht="13.35" customHeight="1" x14ac:dyDescent="0.2">
      <c r="A2710" s="77"/>
    </row>
    <row r="2711" spans="1:1" s="7" customFormat="1" ht="13.35" customHeight="1" x14ac:dyDescent="0.2">
      <c r="A2711" s="77"/>
    </row>
    <row r="2712" spans="1:1" s="7" customFormat="1" ht="13.35" customHeight="1" x14ac:dyDescent="0.2">
      <c r="A2712" s="77"/>
    </row>
    <row r="2713" spans="1:1" s="7" customFormat="1" ht="13.35" customHeight="1" x14ac:dyDescent="0.2">
      <c r="A2713" s="77"/>
    </row>
    <row r="2714" spans="1:1" s="7" customFormat="1" ht="13.35" customHeight="1" x14ac:dyDescent="0.2">
      <c r="A2714" s="77"/>
    </row>
    <row r="2715" spans="1:1" s="7" customFormat="1" ht="13.35" customHeight="1" x14ac:dyDescent="0.2">
      <c r="A2715" s="77"/>
    </row>
    <row r="2716" spans="1:1" s="7" customFormat="1" ht="13.35" customHeight="1" x14ac:dyDescent="0.2">
      <c r="A2716" s="77"/>
    </row>
    <row r="2717" spans="1:1" s="7" customFormat="1" ht="13.35" customHeight="1" x14ac:dyDescent="0.2">
      <c r="A2717" s="77"/>
    </row>
    <row r="2718" spans="1:1" s="7" customFormat="1" ht="13.35" customHeight="1" x14ac:dyDescent="0.2">
      <c r="A2718" s="77"/>
    </row>
    <row r="2719" spans="1:1" s="7" customFormat="1" ht="13.35" customHeight="1" x14ac:dyDescent="0.2">
      <c r="A2719" s="77"/>
    </row>
    <row r="2720" spans="1:1" s="7" customFormat="1" ht="13.35" customHeight="1" x14ac:dyDescent="0.2">
      <c r="A2720" s="77"/>
    </row>
    <row r="2721" spans="1:1" s="7" customFormat="1" ht="13.35" customHeight="1" x14ac:dyDescent="0.2">
      <c r="A2721" s="77"/>
    </row>
    <row r="2722" spans="1:1" s="7" customFormat="1" ht="13.35" customHeight="1" x14ac:dyDescent="0.2">
      <c r="A2722" s="77"/>
    </row>
    <row r="2723" spans="1:1" s="7" customFormat="1" ht="13.35" customHeight="1" x14ac:dyDescent="0.2">
      <c r="A2723" s="77"/>
    </row>
    <row r="2724" spans="1:1" s="7" customFormat="1" ht="13.35" customHeight="1" x14ac:dyDescent="0.2">
      <c r="A2724" s="77"/>
    </row>
    <row r="2725" spans="1:1" s="7" customFormat="1" ht="13.35" customHeight="1" x14ac:dyDescent="0.2">
      <c r="A2725" s="77"/>
    </row>
    <row r="2726" spans="1:1" s="7" customFormat="1" ht="13.35" customHeight="1" x14ac:dyDescent="0.2">
      <c r="A2726" s="77"/>
    </row>
    <row r="2727" spans="1:1" s="7" customFormat="1" ht="13.35" customHeight="1" x14ac:dyDescent="0.2">
      <c r="A2727" s="77"/>
    </row>
    <row r="2728" spans="1:1" s="7" customFormat="1" ht="13.35" customHeight="1" x14ac:dyDescent="0.2">
      <c r="A2728" s="77"/>
    </row>
    <row r="2729" spans="1:1" s="7" customFormat="1" ht="13.35" customHeight="1" x14ac:dyDescent="0.2">
      <c r="A2729" s="77"/>
    </row>
    <row r="2730" spans="1:1" s="7" customFormat="1" ht="13.35" customHeight="1" x14ac:dyDescent="0.2">
      <c r="A2730" s="77"/>
    </row>
    <row r="2731" spans="1:1" s="7" customFormat="1" ht="13.35" customHeight="1" x14ac:dyDescent="0.2">
      <c r="A2731" s="77"/>
    </row>
    <row r="2732" spans="1:1" s="7" customFormat="1" ht="13.35" customHeight="1" x14ac:dyDescent="0.2">
      <c r="A2732" s="77"/>
    </row>
    <row r="2733" spans="1:1" s="7" customFormat="1" ht="13.35" customHeight="1" x14ac:dyDescent="0.2">
      <c r="A2733" s="77"/>
    </row>
    <row r="2734" spans="1:1" s="7" customFormat="1" ht="13.35" customHeight="1" x14ac:dyDescent="0.2">
      <c r="A2734" s="77"/>
    </row>
    <row r="2735" spans="1:1" s="7" customFormat="1" ht="13.35" customHeight="1" x14ac:dyDescent="0.2">
      <c r="A2735" s="77"/>
    </row>
    <row r="2736" spans="1:1" s="7" customFormat="1" ht="13.35" customHeight="1" x14ac:dyDescent="0.2">
      <c r="A2736" s="77"/>
    </row>
    <row r="2737" spans="1:1" s="7" customFormat="1" ht="13.35" customHeight="1" x14ac:dyDescent="0.2">
      <c r="A2737" s="77"/>
    </row>
    <row r="2738" spans="1:1" s="7" customFormat="1" ht="13.35" customHeight="1" x14ac:dyDescent="0.2">
      <c r="A2738" s="77"/>
    </row>
    <row r="2739" spans="1:1" s="7" customFormat="1" ht="13.35" customHeight="1" x14ac:dyDescent="0.2">
      <c r="A2739" s="77"/>
    </row>
    <row r="2740" spans="1:1" s="7" customFormat="1" ht="13.35" customHeight="1" x14ac:dyDescent="0.2">
      <c r="A2740" s="77"/>
    </row>
    <row r="2741" spans="1:1" s="7" customFormat="1" ht="13.35" customHeight="1" x14ac:dyDescent="0.2">
      <c r="A2741" s="77"/>
    </row>
    <row r="2742" spans="1:1" s="7" customFormat="1" ht="13.35" customHeight="1" x14ac:dyDescent="0.2">
      <c r="A2742" s="77"/>
    </row>
    <row r="2743" spans="1:1" s="7" customFormat="1" ht="13.35" customHeight="1" x14ac:dyDescent="0.2">
      <c r="A2743" s="77"/>
    </row>
    <row r="2744" spans="1:1" s="7" customFormat="1" ht="13.35" customHeight="1" x14ac:dyDescent="0.2">
      <c r="A2744" s="77"/>
    </row>
    <row r="2745" spans="1:1" s="7" customFormat="1" ht="13.35" customHeight="1" x14ac:dyDescent="0.2">
      <c r="A2745" s="77"/>
    </row>
    <row r="2746" spans="1:1" s="7" customFormat="1" ht="13.35" customHeight="1" x14ac:dyDescent="0.2">
      <c r="A2746" s="77"/>
    </row>
    <row r="2747" spans="1:1" s="7" customFormat="1" ht="13.35" customHeight="1" x14ac:dyDescent="0.2">
      <c r="A2747" s="77"/>
    </row>
    <row r="2748" spans="1:1" s="7" customFormat="1" ht="13.35" customHeight="1" x14ac:dyDescent="0.2">
      <c r="A2748" s="77"/>
    </row>
    <row r="2749" spans="1:1" s="7" customFormat="1" ht="13.35" customHeight="1" x14ac:dyDescent="0.2">
      <c r="A2749" s="77"/>
    </row>
    <row r="2750" spans="1:1" s="7" customFormat="1" ht="13.35" customHeight="1" x14ac:dyDescent="0.2">
      <c r="A2750" s="77"/>
    </row>
    <row r="2751" spans="1:1" s="7" customFormat="1" ht="13.35" customHeight="1" x14ac:dyDescent="0.2">
      <c r="A2751" s="77"/>
    </row>
    <row r="2752" spans="1:1" s="7" customFormat="1" ht="13.35" customHeight="1" x14ac:dyDescent="0.2">
      <c r="A2752" s="77"/>
    </row>
    <row r="2753" spans="1:1" s="7" customFormat="1" ht="13.35" customHeight="1" x14ac:dyDescent="0.2">
      <c r="A2753" s="77"/>
    </row>
    <row r="2754" spans="1:1" s="7" customFormat="1" ht="13.35" customHeight="1" x14ac:dyDescent="0.2">
      <c r="A2754" s="77"/>
    </row>
    <row r="2755" spans="1:1" s="7" customFormat="1" ht="13.35" customHeight="1" x14ac:dyDescent="0.2">
      <c r="A2755" s="77"/>
    </row>
    <row r="2756" spans="1:1" s="7" customFormat="1" ht="13.35" customHeight="1" x14ac:dyDescent="0.2">
      <c r="A2756" s="77"/>
    </row>
    <row r="2757" spans="1:1" s="7" customFormat="1" ht="13.35" customHeight="1" x14ac:dyDescent="0.2">
      <c r="A2757" s="77"/>
    </row>
    <row r="2758" spans="1:1" s="7" customFormat="1" ht="13.35" customHeight="1" x14ac:dyDescent="0.2">
      <c r="A2758" s="77"/>
    </row>
    <row r="2759" spans="1:1" s="7" customFormat="1" ht="13.35" customHeight="1" x14ac:dyDescent="0.2">
      <c r="A2759" s="77"/>
    </row>
    <row r="2760" spans="1:1" s="7" customFormat="1" ht="13.35" customHeight="1" x14ac:dyDescent="0.2">
      <c r="A2760" s="77"/>
    </row>
    <row r="2761" spans="1:1" s="7" customFormat="1" ht="13.35" customHeight="1" x14ac:dyDescent="0.2">
      <c r="A2761" s="77"/>
    </row>
    <row r="2762" spans="1:1" s="7" customFormat="1" ht="13.35" customHeight="1" x14ac:dyDescent="0.2">
      <c r="A2762" s="77"/>
    </row>
    <row r="2763" spans="1:1" s="7" customFormat="1" ht="13.35" customHeight="1" x14ac:dyDescent="0.2">
      <c r="A2763" s="77"/>
    </row>
    <row r="2764" spans="1:1" s="7" customFormat="1" ht="13.35" customHeight="1" x14ac:dyDescent="0.2">
      <c r="A2764" s="77"/>
    </row>
    <row r="2765" spans="1:1" s="7" customFormat="1" ht="13.35" customHeight="1" x14ac:dyDescent="0.2">
      <c r="A2765" s="77"/>
    </row>
    <row r="2766" spans="1:1" s="7" customFormat="1" ht="13.35" customHeight="1" x14ac:dyDescent="0.2">
      <c r="A2766" s="77"/>
    </row>
    <row r="2767" spans="1:1" s="7" customFormat="1" ht="13.35" customHeight="1" x14ac:dyDescent="0.2">
      <c r="A2767" s="77"/>
    </row>
    <row r="2768" spans="1:1" s="7" customFormat="1" ht="13.35" customHeight="1" x14ac:dyDescent="0.2">
      <c r="A2768" s="77"/>
    </row>
    <row r="2769" spans="1:1" s="7" customFormat="1" ht="13.35" customHeight="1" x14ac:dyDescent="0.2">
      <c r="A2769" s="77"/>
    </row>
    <row r="2770" spans="1:1" s="7" customFormat="1" ht="13.35" customHeight="1" x14ac:dyDescent="0.2">
      <c r="A2770" s="77"/>
    </row>
    <row r="2771" spans="1:1" s="7" customFormat="1" ht="13.35" customHeight="1" x14ac:dyDescent="0.2">
      <c r="A2771" s="77"/>
    </row>
    <row r="2772" spans="1:1" s="7" customFormat="1" ht="13.35" customHeight="1" x14ac:dyDescent="0.2">
      <c r="A2772" s="77"/>
    </row>
    <row r="2773" spans="1:1" s="7" customFormat="1" ht="13.35" customHeight="1" x14ac:dyDescent="0.2">
      <c r="A2773" s="77"/>
    </row>
    <row r="2774" spans="1:1" s="7" customFormat="1" ht="13.35" customHeight="1" x14ac:dyDescent="0.2">
      <c r="A2774" s="77"/>
    </row>
    <row r="2775" spans="1:1" s="7" customFormat="1" ht="13.35" customHeight="1" x14ac:dyDescent="0.2">
      <c r="A2775" s="77"/>
    </row>
    <row r="2776" spans="1:1" s="7" customFormat="1" ht="13.35" customHeight="1" x14ac:dyDescent="0.2">
      <c r="A2776" s="77"/>
    </row>
    <row r="2777" spans="1:1" s="7" customFormat="1" ht="13.35" customHeight="1" x14ac:dyDescent="0.2">
      <c r="A2777" s="77"/>
    </row>
    <row r="2778" spans="1:1" s="7" customFormat="1" ht="13.35" customHeight="1" x14ac:dyDescent="0.2">
      <c r="A2778" s="77"/>
    </row>
    <row r="2779" spans="1:1" s="7" customFormat="1" ht="13.35" customHeight="1" x14ac:dyDescent="0.2">
      <c r="A2779" s="77"/>
    </row>
    <row r="2780" spans="1:1" s="7" customFormat="1" ht="13.35" customHeight="1" x14ac:dyDescent="0.2">
      <c r="A2780" s="77"/>
    </row>
    <row r="2781" spans="1:1" s="7" customFormat="1" ht="13.35" customHeight="1" x14ac:dyDescent="0.2">
      <c r="A2781" s="77"/>
    </row>
    <row r="2782" spans="1:1" s="7" customFormat="1" ht="13.35" customHeight="1" x14ac:dyDescent="0.2">
      <c r="A2782" s="77"/>
    </row>
    <row r="2783" spans="1:1" s="7" customFormat="1" ht="13.35" customHeight="1" x14ac:dyDescent="0.2">
      <c r="A2783" s="77"/>
    </row>
    <row r="2784" spans="1:1" s="7" customFormat="1" ht="13.35" customHeight="1" x14ac:dyDescent="0.2">
      <c r="A2784" s="77"/>
    </row>
    <row r="2785" spans="1:1" s="7" customFormat="1" ht="13.35" customHeight="1" x14ac:dyDescent="0.2">
      <c r="A2785" s="77"/>
    </row>
    <row r="2786" spans="1:1" s="7" customFormat="1" ht="13.35" customHeight="1" x14ac:dyDescent="0.2">
      <c r="A2786" s="77"/>
    </row>
    <row r="2787" spans="1:1" s="7" customFormat="1" ht="13.35" customHeight="1" x14ac:dyDescent="0.2">
      <c r="A2787" s="77"/>
    </row>
    <row r="2788" spans="1:1" s="7" customFormat="1" ht="13.35" customHeight="1" x14ac:dyDescent="0.2">
      <c r="A2788" s="77"/>
    </row>
    <row r="2789" spans="1:1" s="7" customFormat="1" ht="13.35" customHeight="1" x14ac:dyDescent="0.2">
      <c r="A2789" s="77"/>
    </row>
    <row r="2790" spans="1:1" s="7" customFormat="1" ht="13.35" customHeight="1" x14ac:dyDescent="0.2">
      <c r="A2790" s="77"/>
    </row>
    <row r="2791" spans="1:1" s="7" customFormat="1" ht="13.35" customHeight="1" x14ac:dyDescent="0.2">
      <c r="A2791" s="77"/>
    </row>
    <row r="2792" spans="1:1" s="7" customFormat="1" ht="13.35" customHeight="1" x14ac:dyDescent="0.2">
      <c r="A2792" s="77"/>
    </row>
    <row r="2793" spans="1:1" s="7" customFormat="1" ht="13.35" customHeight="1" x14ac:dyDescent="0.2">
      <c r="A2793" s="77"/>
    </row>
    <row r="2794" spans="1:1" s="7" customFormat="1" ht="13.35" customHeight="1" x14ac:dyDescent="0.2">
      <c r="A2794" s="77"/>
    </row>
    <row r="2795" spans="1:1" s="7" customFormat="1" ht="13.35" customHeight="1" x14ac:dyDescent="0.2">
      <c r="A2795" s="77"/>
    </row>
    <row r="2796" spans="1:1" s="7" customFormat="1" ht="13.35" customHeight="1" x14ac:dyDescent="0.2">
      <c r="A2796" s="77"/>
    </row>
    <row r="2797" spans="1:1" s="7" customFormat="1" ht="13.35" customHeight="1" x14ac:dyDescent="0.2">
      <c r="A2797" s="77"/>
    </row>
    <row r="2798" spans="1:1" s="7" customFormat="1" ht="13.35" customHeight="1" x14ac:dyDescent="0.2">
      <c r="A2798" s="77"/>
    </row>
    <row r="2799" spans="1:1" s="7" customFormat="1" ht="13.35" customHeight="1" x14ac:dyDescent="0.2">
      <c r="A2799" s="77"/>
    </row>
    <row r="2800" spans="1:1" s="7" customFormat="1" ht="13.35" customHeight="1" x14ac:dyDescent="0.2">
      <c r="A2800" s="77"/>
    </row>
    <row r="2801" spans="1:1" s="7" customFormat="1" ht="13.35" customHeight="1" x14ac:dyDescent="0.2">
      <c r="A2801" s="77"/>
    </row>
    <row r="2802" spans="1:1" s="7" customFormat="1" ht="13.35" customHeight="1" x14ac:dyDescent="0.2">
      <c r="A2802" s="77"/>
    </row>
    <row r="2803" spans="1:1" s="7" customFormat="1" ht="13.35" customHeight="1" x14ac:dyDescent="0.2">
      <c r="A2803" s="77"/>
    </row>
    <row r="2804" spans="1:1" s="7" customFormat="1" ht="13.35" customHeight="1" x14ac:dyDescent="0.2">
      <c r="A2804" s="77"/>
    </row>
    <row r="2805" spans="1:1" s="7" customFormat="1" ht="13.35" customHeight="1" x14ac:dyDescent="0.2">
      <c r="A2805" s="77"/>
    </row>
    <row r="2806" spans="1:1" s="7" customFormat="1" ht="13.35" customHeight="1" x14ac:dyDescent="0.2">
      <c r="A2806" s="77"/>
    </row>
    <row r="2807" spans="1:1" s="7" customFormat="1" ht="13.35" customHeight="1" x14ac:dyDescent="0.2">
      <c r="A2807" s="77"/>
    </row>
    <row r="2808" spans="1:1" s="7" customFormat="1" ht="13.35" customHeight="1" x14ac:dyDescent="0.2">
      <c r="A2808" s="77"/>
    </row>
    <row r="2809" spans="1:1" s="7" customFormat="1" ht="13.35" customHeight="1" x14ac:dyDescent="0.2">
      <c r="A2809" s="77"/>
    </row>
    <row r="2810" spans="1:1" s="7" customFormat="1" ht="13.35" customHeight="1" x14ac:dyDescent="0.2">
      <c r="A2810" s="77"/>
    </row>
    <row r="2811" spans="1:1" s="7" customFormat="1" ht="13.35" customHeight="1" x14ac:dyDescent="0.2">
      <c r="A2811" s="77"/>
    </row>
    <row r="2812" spans="1:1" s="7" customFormat="1" ht="13.35" customHeight="1" x14ac:dyDescent="0.2">
      <c r="A2812" s="77"/>
    </row>
    <row r="2813" spans="1:1" s="7" customFormat="1" ht="13.35" customHeight="1" x14ac:dyDescent="0.2">
      <c r="A2813" s="77"/>
    </row>
    <row r="2814" spans="1:1" s="7" customFormat="1" ht="13.35" customHeight="1" x14ac:dyDescent="0.2">
      <c r="A2814" s="77"/>
    </row>
    <row r="2815" spans="1:1" s="7" customFormat="1" ht="13.35" customHeight="1" x14ac:dyDescent="0.2">
      <c r="A2815" s="77"/>
    </row>
    <row r="2816" spans="1:1" s="7" customFormat="1" ht="13.35" customHeight="1" x14ac:dyDescent="0.2">
      <c r="A2816" s="77"/>
    </row>
    <row r="2817" spans="1:1" s="7" customFormat="1" ht="13.35" customHeight="1" x14ac:dyDescent="0.2">
      <c r="A2817" s="77"/>
    </row>
    <row r="2818" spans="1:1" s="7" customFormat="1" ht="13.35" customHeight="1" x14ac:dyDescent="0.2">
      <c r="A2818" s="77"/>
    </row>
    <row r="2819" spans="1:1" s="7" customFormat="1" ht="13.35" customHeight="1" x14ac:dyDescent="0.2">
      <c r="A2819" s="77"/>
    </row>
    <row r="2820" spans="1:1" s="7" customFormat="1" ht="13.35" customHeight="1" x14ac:dyDescent="0.2">
      <c r="A2820" s="77"/>
    </row>
    <row r="2821" spans="1:1" s="7" customFormat="1" ht="13.35" customHeight="1" x14ac:dyDescent="0.2">
      <c r="A2821" s="77"/>
    </row>
    <row r="2822" spans="1:1" s="7" customFormat="1" ht="13.35" customHeight="1" x14ac:dyDescent="0.2">
      <c r="A2822" s="77"/>
    </row>
    <row r="2823" spans="1:1" s="7" customFormat="1" ht="13.35" customHeight="1" x14ac:dyDescent="0.2">
      <c r="A2823" s="77"/>
    </row>
    <row r="2824" spans="1:1" s="7" customFormat="1" ht="13.35" customHeight="1" x14ac:dyDescent="0.2">
      <c r="A2824" s="77"/>
    </row>
    <row r="2825" spans="1:1" s="7" customFormat="1" ht="13.35" customHeight="1" x14ac:dyDescent="0.2">
      <c r="A2825" s="77"/>
    </row>
    <row r="2826" spans="1:1" s="7" customFormat="1" ht="13.35" customHeight="1" x14ac:dyDescent="0.2">
      <c r="A2826" s="77"/>
    </row>
    <row r="2827" spans="1:1" s="7" customFormat="1" ht="13.35" customHeight="1" x14ac:dyDescent="0.2">
      <c r="A2827" s="77"/>
    </row>
    <row r="2828" spans="1:1" s="7" customFormat="1" ht="13.35" customHeight="1" x14ac:dyDescent="0.2">
      <c r="A2828" s="77"/>
    </row>
    <row r="2829" spans="1:1" s="7" customFormat="1" ht="13.35" customHeight="1" x14ac:dyDescent="0.2">
      <c r="A2829" s="77"/>
    </row>
    <row r="2830" spans="1:1" s="7" customFormat="1" ht="13.35" customHeight="1" x14ac:dyDescent="0.2">
      <c r="A2830" s="77"/>
    </row>
    <row r="2831" spans="1:1" s="7" customFormat="1" ht="13.35" customHeight="1" x14ac:dyDescent="0.2">
      <c r="A2831" s="77"/>
    </row>
    <row r="2832" spans="1:1" s="7" customFormat="1" ht="13.35" customHeight="1" x14ac:dyDescent="0.2">
      <c r="A2832" s="77"/>
    </row>
    <row r="2833" spans="1:1" s="7" customFormat="1" ht="13.35" customHeight="1" x14ac:dyDescent="0.2">
      <c r="A2833" s="77"/>
    </row>
    <row r="2834" spans="1:1" s="7" customFormat="1" ht="13.35" customHeight="1" x14ac:dyDescent="0.2">
      <c r="A2834" s="77"/>
    </row>
    <row r="2835" spans="1:1" s="7" customFormat="1" ht="13.35" customHeight="1" x14ac:dyDescent="0.2">
      <c r="A2835" s="77"/>
    </row>
    <row r="2836" spans="1:1" s="7" customFormat="1" ht="13.35" customHeight="1" x14ac:dyDescent="0.2">
      <c r="A2836" s="77"/>
    </row>
    <row r="2837" spans="1:1" s="7" customFormat="1" ht="13.35" customHeight="1" x14ac:dyDescent="0.2">
      <c r="A2837" s="77"/>
    </row>
    <row r="2838" spans="1:1" s="7" customFormat="1" ht="13.35" customHeight="1" x14ac:dyDescent="0.2">
      <c r="A2838" s="77"/>
    </row>
    <row r="2839" spans="1:1" s="7" customFormat="1" ht="13.35" customHeight="1" x14ac:dyDescent="0.2">
      <c r="A2839" s="77"/>
    </row>
    <row r="2840" spans="1:1" s="7" customFormat="1" ht="13.35" customHeight="1" x14ac:dyDescent="0.2">
      <c r="A2840" s="77"/>
    </row>
    <row r="2841" spans="1:1" s="7" customFormat="1" ht="13.35" customHeight="1" x14ac:dyDescent="0.2">
      <c r="A2841" s="77"/>
    </row>
    <row r="2842" spans="1:1" s="7" customFormat="1" ht="13.35" customHeight="1" x14ac:dyDescent="0.2">
      <c r="A2842" s="77"/>
    </row>
    <row r="2843" spans="1:1" s="7" customFormat="1" ht="13.35" customHeight="1" x14ac:dyDescent="0.2">
      <c r="A2843" s="77"/>
    </row>
    <row r="2844" spans="1:1" s="7" customFormat="1" ht="13.35" customHeight="1" x14ac:dyDescent="0.2">
      <c r="A2844" s="77"/>
    </row>
    <row r="2845" spans="1:1" s="7" customFormat="1" ht="13.35" customHeight="1" x14ac:dyDescent="0.2">
      <c r="A2845" s="77"/>
    </row>
    <row r="2846" spans="1:1" s="7" customFormat="1" ht="13.35" customHeight="1" x14ac:dyDescent="0.2">
      <c r="A2846" s="77"/>
    </row>
    <row r="2847" spans="1:1" s="7" customFormat="1" ht="13.35" customHeight="1" x14ac:dyDescent="0.2">
      <c r="A2847" s="77"/>
    </row>
    <row r="2848" spans="1:1" s="7" customFormat="1" ht="13.35" customHeight="1" x14ac:dyDescent="0.2">
      <c r="A2848" s="77"/>
    </row>
    <row r="2849" spans="1:1" s="7" customFormat="1" ht="13.35" customHeight="1" x14ac:dyDescent="0.2">
      <c r="A2849" s="77"/>
    </row>
    <row r="2850" spans="1:1" s="7" customFormat="1" ht="13.35" customHeight="1" x14ac:dyDescent="0.2">
      <c r="A2850" s="77"/>
    </row>
    <row r="2851" spans="1:1" s="7" customFormat="1" ht="13.35" customHeight="1" x14ac:dyDescent="0.2">
      <c r="A2851" s="77"/>
    </row>
    <row r="2852" spans="1:1" s="7" customFormat="1" ht="13.35" customHeight="1" x14ac:dyDescent="0.2">
      <c r="A2852" s="77"/>
    </row>
    <row r="2853" spans="1:1" s="7" customFormat="1" ht="13.35" customHeight="1" x14ac:dyDescent="0.2">
      <c r="A2853" s="77"/>
    </row>
    <row r="2854" spans="1:1" s="7" customFormat="1" ht="13.35" customHeight="1" x14ac:dyDescent="0.2">
      <c r="A2854" s="77"/>
    </row>
    <row r="2855" spans="1:1" s="7" customFormat="1" ht="13.35" customHeight="1" x14ac:dyDescent="0.2">
      <c r="A2855" s="77"/>
    </row>
    <row r="2856" spans="1:1" s="7" customFormat="1" ht="13.35" customHeight="1" x14ac:dyDescent="0.2">
      <c r="A2856" s="77"/>
    </row>
    <row r="2857" spans="1:1" s="7" customFormat="1" ht="13.35" customHeight="1" x14ac:dyDescent="0.2">
      <c r="A2857" s="77"/>
    </row>
    <row r="2858" spans="1:1" s="7" customFormat="1" ht="13.35" customHeight="1" x14ac:dyDescent="0.2">
      <c r="A2858" s="77"/>
    </row>
    <row r="2859" spans="1:1" s="7" customFormat="1" ht="13.35" customHeight="1" x14ac:dyDescent="0.2">
      <c r="A2859" s="77"/>
    </row>
    <row r="2860" spans="1:1" s="7" customFormat="1" ht="13.35" customHeight="1" x14ac:dyDescent="0.2">
      <c r="A2860" s="77"/>
    </row>
    <row r="2861" spans="1:1" s="7" customFormat="1" ht="13.35" customHeight="1" x14ac:dyDescent="0.2">
      <c r="A2861" s="77"/>
    </row>
    <row r="2862" spans="1:1" s="7" customFormat="1" ht="13.35" customHeight="1" x14ac:dyDescent="0.2">
      <c r="A2862" s="77"/>
    </row>
    <row r="2863" spans="1:1" s="7" customFormat="1" ht="13.35" customHeight="1" x14ac:dyDescent="0.2">
      <c r="A2863" s="77"/>
    </row>
    <row r="2864" spans="1:1" s="7" customFormat="1" ht="13.35" customHeight="1" x14ac:dyDescent="0.2">
      <c r="A2864" s="77"/>
    </row>
    <row r="2865" spans="1:1" s="7" customFormat="1" ht="13.35" customHeight="1" x14ac:dyDescent="0.2">
      <c r="A2865" s="77"/>
    </row>
    <row r="2866" spans="1:1" s="7" customFormat="1" ht="13.35" customHeight="1" x14ac:dyDescent="0.2">
      <c r="A2866" s="77"/>
    </row>
    <row r="2867" spans="1:1" s="7" customFormat="1" ht="13.35" customHeight="1" x14ac:dyDescent="0.2">
      <c r="A2867" s="77"/>
    </row>
    <row r="2868" spans="1:1" s="7" customFormat="1" ht="13.35" customHeight="1" x14ac:dyDescent="0.2">
      <c r="A2868" s="77"/>
    </row>
    <row r="2869" spans="1:1" s="7" customFormat="1" ht="13.35" customHeight="1" x14ac:dyDescent="0.2">
      <c r="A2869" s="77"/>
    </row>
    <row r="2870" spans="1:1" s="7" customFormat="1" ht="13.35" customHeight="1" x14ac:dyDescent="0.2">
      <c r="A2870" s="77"/>
    </row>
    <row r="2871" spans="1:1" s="7" customFormat="1" ht="13.35" customHeight="1" x14ac:dyDescent="0.2">
      <c r="A2871" s="77"/>
    </row>
    <row r="2872" spans="1:1" s="7" customFormat="1" ht="13.35" customHeight="1" x14ac:dyDescent="0.2">
      <c r="A2872" s="77"/>
    </row>
    <row r="2873" spans="1:1" s="7" customFormat="1" ht="13.35" customHeight="1" x14ac:dyDescent="0.2">
      <c r="A2873" s="77"/>
    </row>
    <row r="2874" spans="1:1" s="7" customFormat="1" ht="13.35" customHeight="1" x14ac:dyDescent="0.2">
      <c r="A2874" s="77"/>
    </row>
    <row r="2875" spans="1:1" s="7" customFormat="1" ht="13.35" customHeight="1" x14ac:dyDescent="0.2">
      <c r="A2875" s="77"/>
    </row>
    <row r="2876" spans="1:1" s="7" customFormat="1" ht="13.35" customHeight="1" x14ac:dyDescent="0.2">
      <c r="A2876" s="77"/>
    </row>
    <row r="2877" spans="1:1" s="7" customFormat="1" ht="13.35" customHeight="1" x14ac:dyDescent="0.2">
      <c r="A2877" s="77"/>
    </row>
    <row r="2878" spans="1:1" s="7" customFormat="1" ht="13.35" customHeight="1" x14ac:dyDescent="0.2">
      <c r="A2878" s="77"/>
    </row>
    <row r="2879" spans="1:1" s="7" customFormat="1" ht="13.35" customHeight="1" x14ac:dyDescent="0.2">
      <c r="A2879" s="77"/>
    </row>
    <row r="2880" spans="1:1" s="7" customFormat="1" ht="13.35" customHeight="1" x14ac:dyDescent="0.2">
      <c r="A2880" s="77"/>
    </row>
    <row r="2881" spans="1:1" s="7" customFormat="1" ht="13.35" customHeight="1" x14ac:dyDescent="0.2">
      <c r="A2881" s="77"/>
    </row>
    <row r="2882" spans="1:1" s="7" customFormat="1" ht="13.35" customHeight="1" x14ac:dyDescent="0.2">
      <c r="A2882" s="77"/>
    </row>
    <row r="2883" spans="1:1" s="7" customFormat="1" ht="13.35" customHeight="1" x14ac:dyDescent="0.2">
      <c r="A2883" s="77"/>
    </row>
    <row r="2884" spans="1:1" s="7" customFormat="1" ht="13.35" customHeight="1" x14ac:dyDescent="0.2">
      <c r="A2884" s="77"/>
    </row>
    <row r="2885" spans="1:1" s="7" customFormat="1" ht="13.35" customHeight="1" x14ac:dyDescent="0.2">
      <c r="A2885" s="77"/>
    </row>
    <row r="2886" spans="1:1" s="7" customFormat="1" ht="13.35" customHeight="1" x14ac:dyDescent="0.2">
      <c r="A2886" s="77"/>
    </row>
    <row r="2887" spans="1:1" s="7" customFormat="1" ht="13.35" customHeight="1" x14ac:dyDescent="0.2">
      <c r="A2887" s="77"/>
    </row>
    <row r="2888" spans="1:1" s="7" customFormat="1" ht="13.35" customHeight="1" x14ac:dyDescent="0.2">
      <c r="A2888" s="77"/>
    </row>
    <row r="2889" spans="1:1" s="7" customFormat="1" ht="13.35" customHeight="1" x14ac:dyDescent="0.2">
      <c r="A2889" s="77"/>
    </row>
    <row r="2890" spans="1:1" s="7" customFormat="1" ht="13.35" customHeight="1" x14ac:dyDescent="0.2">
      <c r="A2890" s="77"/>
    </row>
    <row r="2891" spans="1:1" s="7" customFormat="1" ht="13.35" customHeight="1" x14ac:dyDescent="0.2">
      <c r="A2891" s="77"/>
    </row>
    <row r="2892" spans="1:1" s="7" customFormat="1" ht="13.35" customHeight="1" x14ac:dyDescent="0.2">
      <c r="A2892" s="77"/>
    </row>
    <row r="2893" spans="1:1" s="7" customFormat="1" ht="13.35" customHeight="1" x14ac:dyDescent="0.2">
      <c r="A2893" s="77"/>
    </row>
    <row r="2894" spans="1:1" s="7" customFormat="1" ht="13.35" customHeight="1" x14ac:dyDescent="0.2">
      <c r="A2894" s="77"/>
    </row>
    <row r="2895" spans="1:1" s="7" customFormat="1" ht="13.35" customHeight="1" x14ac:dyDescent="0.2">
      <c r="A2895" s="77"/>
    </row>
    <row r="2896" spans="1:1" s="7" customFormat="1" ht="13.35" customHeight="1" x14ac:dyDescent="0.2">
      <c r="A2896" s="77"/>
    </row>
    <row r="2897" spans="1:1" s="7" customFormat="1" ht="13.35" customHeight="1" x14ac:dyDescent="0.2">
      <c r="A2897" s="77"/>
    </row>
    <row r="2898" spans="1:1" s="7" customFormat="1" ht="13.35" customHeight="1" x14ac:dyDescent="0.2">
      <c r="A2898" s="77"/>
    </row>
    <row r="2899" spans="1:1" s="7" customFormat="1" ht="13.35" customHeight="1" x14ac:dyDescent="0.2">
      <c r="A2899" s="77"/>
    </row>
    <row r="2900" spans="1:1" s="7" customFormat="1" ht="13.35" customHeight="1" x14ac:dyDescent="0.2">
      <c r="A2900" s="77"/>
    </row>
    <row r="2901" spans="1:1" s="7" customFormat="1" ht="13.35" customHeight="1" x14ac:dyDescent="0.2">
      <c r="A2901" s="77"/>
    </row>
    <row r="2902" spans="1:1" s="7" customFormat="1" ht="13.35" customHeight="1" x14ac:dyDescent="0.2">
      <c r="A2902" s="77"/>
    </row>
    <row r="2903" spans="1:1" s="7" customFormat="1" ht="13.35" customHeight="1" x14ac:dyDescent="0.2">
      <c r="A2903" s="77"/>
    </row>
    <row r="2904" spans="1:1" s="7" customFormat="1" ht="13.35" customHeight="1" x14ac:dyDescent="0.2">
      <c r="A2904" s="77"/>
    </row>
    <row r="2905" spans="1:1" s="7" customFormat="1" ht="13.35" customHeight="1" x14ac:dyDescent="0.2">
      <c r="A2905" s="77"/>
    </row>
    <row r="2906" spans="1:1" s="7" customFormat="1" ht="13.35" customHeight="1" x14ac:dyDescent="0.2">
      <c r="A2906" s="77"/>
    </row>
    <row r="2907" spans="1:1" s="7" customFormat="1" ht="13.35" customHeight="1" x14ac:dyDescent="0.2">
      <c r="A2907" s="77"/>
    </row>
    <row r="2908" spans="1:1" s="7" customFormat="1" ht="13.35" customHeight="1" x14ac:dyDescent="0.2">
      <c r="A2908" s="77"/>
    </row>
    <row r="2909" spans="1:1" s="7" customFormat="1" ht="13.35" customHeight="1" x14ac:dyDescent="0.2">
      <c r="A2909" s="77"/>
    </row>
    <row r="2910" spans="1:1" s="7" customFormat="1" ht="13.35" customHeight="1" x14ac:dyDescent="0.2">
      <c r="A2910" s="77"/>
    </row>
    <row r="2911" spans="1:1" s="7" customFormat="1" ht="13.35" customHeight="1" x14ac:dyDescent="0.2">
      <c r="A2911" s="77"/>
    </row>
    <row r="2912" spans="1:1" s="7" customFormat="1" ht="13.35" customHeight="1" x14ac:dyDescent="0.2">
      <c r="A2912" s="77"/>
    </row>
    <row r="2913" spans="1:1" s="7" customFormat="1" ht="13.35" customHeight="1" x14ac:dyDescent="0.2">
      <c r="A2913" s="77"/>
    </row>
    <row r="2914" spans="1:1" s="7" customFormat="1" ht="13.35" customHeight="1" x14ac:dyDescent="0.2">
      <c r="A2914" s="77"/>
    </row>
    <row r="2915" spans="1:1" s="7" customFormat="1" ht="13.35" customHeight="1" x14ac:dyDescent="0.2">
      <c r="A2915" s="77"/>
    </row>
    <row r="2916" spans="1:1" s="7" customFormat="1" ht="13.35" customHeight="1" x14ac:dyDescent="0.2">
      <c r="A2916" s="77"/>
    </row>
    <row r="2917" spans="1:1" s="7" customFormat="1" ht="13.35" customHeight="1" x14ac:dyDescent="0.2">
      <c r="A2917" s="77"/>
    </row>
    <row r="2918" spans="1:1" s="7" customFormat="1" ht="13.35" customHeight="1" x14ac:dyDescent="0.2">
      <c r="A2918" s="77"/>
    </row>
    <row r="2919" spans="1:1" s="7" customFormat="1" ht="13.35" customHeight="1" x14ac:dyDescent="0.2">
      <c r="A2919" s="77"/>
    </row>
    <row r="2920" spans="1:1" s="7" customFormat="1" ht="13.35" customHeight="1" x14ac:dyDescent="0.2">
      <c r="A2920" s="77"/>
    </row>
    <row r="2921" spans="1:1" s="7" customFormat="1" ht="13.35" customHeight="1" x14ac:dyDescent="0.2">
      <c r="A2921" s="77"/>
    </row>
    <row r="2922" spans="1:1" s="7" customFormat="1" ht="13.35" customHeight="1" x14ac:dyDescent="0.2">
      <c r="A2922" s="77"/>
    </row>
    <row r="2923" spans="1:1" s="7" customFormat="1" ht="13.35" customHeight="1" x14ac:dyDescent="0.2">
      <c r="A2923" s="77"/>
    </row>
    <row r="2924" spans="1:1" s="7" customFormat="1" ht="13.35" customHeight="1" x14ac:dyDescent="0.2">
      <c r="A2924" s="77"/>
    </row>
    <row r="2925" spans="1:1" s="7" customFormat="1" ht="13.35" customHeight="1" x14ac:dyDescent="0.2">
      <c r="A2925" s="77"/>
    </row>
    <row r="2926" spans="1:1" s="7" customFormat="1" ht="13.35" customHeight="1" x14ac:dyDescent="0.2">
      <c r="A2926" s="77"/>
    </row>
    <row r="2927" spans="1:1" s="7" customFormat="1" ht="13.35" customHeight="1" x14ac:dyDescent="0.2">
      <c r="A2927" s="77"/>
    </row>
    <row r="2928" spans="1:1" s="7" customFormat="1" ht="13.35" customHeight="1" x14ac:dyDescent="0.2">
      <c r="A2928" s="77"/>
    </row>
    <row r="2929" spans="1:1" s="7" customFormat="1" ht="13.35" customHeight="1" x14ac:dyDescent="0.2">
      <c r="A2929" s="77"/>
    </row>
    <row r="2930" spans="1:1" s="7" customFormat="1" ht="13.35" customHeight="1" x14ac:dyDescent="0.2">
      <c r="A2930" s="77"/>
    </row>
    <row r="2931" spans="1:1" s="7" customFormat="1" ht="13.35" customHeight="1" x14ac:dyDescent="0.2">
      <c r="A2931" s="77"/>
    </row>
    <row r="2932" spans="1:1" s="7" customFormat="1" ht="13.35" customHeight="1" x14ac:dyDescent="0.2">
      <c r="A2932" s="77"/>
    </row>
    <row r="2933" spans="1:1" s="7" customFormat="1" ht="13.35" customHeight="1" x14ac:dyDescent="0.2">
      <c r="A2933" s="77"/>
    </row>
    <row r="2934" spans="1:1" s="7" customFormat="1" ht="13.35" customHeight="1" x14ac:dyDescent="0.2">
      <c r="A2934" s="77"/>
    </row>
    <row r="2935" spans="1:1" s="7" customFormat="1" ht="13.35" customHeight="1" x14ac:dyDescent="0.2">
      <c r="A2935" s="77"/>
    </row>
    <row r="2936" spans="1:1" s="7" customFormat="1" ht="13.35" customHeight="1" x14ac:dyDescent="0.2">
      <c r="A2936" s="77"/>
    </row>
    <row r="2937" spans="1:1" s="7" customFormat="1" ht="13.35" customHeight="1" x14ac:dyDescent="0.2">
      <c r="A2937" s="77"/>
    </row>
    <row r="2938" spans="1:1" s="7" customFormat="1" ht="13.35" customHeight="1" x14ac:dyDescent="0.2">
      <c r="A2938" s="77"/>
    </row>
    <row r="2939" spans="1:1" s="7" customFormat="1" ht="13.35" customHeight="1" x14ac:dyDescent="0.2">
      <c r="A2939" s="77"/>
    </row>
    <row r="2940" spans="1:1" s="7" customFormat="1" ht="13.35" customHeight="1" x14ac:dyDescent="0.2">
      <c r="A2940" s="77"/>
    </row>
    <row r="2941" spans="1:1" s="7" customFormat="1" ht="13.35" customHeight="1" x14ac:dyDescent="0.2">
      <c r="A2941" s="77"/>
    </row>
    <row r="2942" spans="1:1" s="7" customFormat="1" ht="13.35" customHeight="1" x14ac:dyDescent="0.2">
      <c r="A2942" s="77"/>
    </row>
    <row r="2943" spans="1:1" s="7" customFormat="1" ht="13.35" customHeight="1" x14ac:dyDescent="0.2">
      <c r="A2943" s="77"/>
    </row>
    <row r="2944" spans="1:1" s="7" customFormat="1" ht="13.35" customHeight="1" x14ac:dyDescent="0.2">
      <c r="A2944" s="77"/>
    </row>
    <row r="2945" spans="1:1" s="7" customFormat="1" ht="13.35" customHeight="1" x14ac:dyDescent="0.2">
      <c r="A2945" s="77"/>
    </row>
    <row r="2946" spans="1:1" s="7" customFormat="1" ht="13.35" customHeight="1" x14ac:dyDescent="0.2">
      <c r="A2946" s="77"/>
    </row>
    <row r="2947" spans="1:1" s="7" customFormat="1" ht="13.35" customHeight="1" x14ac:dyDescent="0.2">
      <c r="A2947" s="77"/>
    </row>
    <row r="2948" spans="1:1" s="7" customFormat="1" ht="13.35" customHeight="1" x14ac:dyDescent="0.2">
      <c r="A2948" s="77"/>
    </row>
    <row r="2949" spans="1:1" s="7" customFormat="1" ht="13.35" customHeight="1" x14ac:dyDescent="0.2">
      <c r="A2949" s="77"/>
    </row>
    <row r="2950" spans="1:1" s="7" customFormat="1" ht="13.35" customHeight="1" x14ac:dyDescent="0.2">
      <c r="A2950" s="77"/>
    </row>
    <row r="2951" spans="1:1" s="7" customFormat="1" ht="13.35" customHeight="1" x14ac:dyDescent="0.2">
      <c r="A2951" s="77"/>
    </row>
    <row r="2952" spans="1:1" s="7" customFormat="1" ht="13.35" customHeight="1" x14ac:dyDescent="0.2">
      <c r="A2952" s="77"/>
    </row>
    <row r="2953" spans="1:1" s="7" customFormat="1" ht="13.35" customHeight="1" x14ac:dyDescent="0.2">
      <c r="A2953" s="77"/>
    </row>
    <row r="2954" spans="1:1" s="7" customFormat="1" ht="13.35" customHeight="1" x14ac:dyDescent="0.2">
      <c r="A2954" s="77"/>
    </row>
    <row r="2955" spans="1:1" s="7" customFormat="1" ht="13.35" customHeight="1" x14ac:dyDescent="0.2">
      <c r="A2955" s="77"/>
    </row>
    <row r="2956" spans="1:1" s="7" customFormat="1" ht="13.35" customHeight="1" x14ac:dyDescent="0.2">
      <c r="A2956" s="77"/>
    </row>
    <row r="2957" spans="1:1" s="7" customFormat="1" ht="13.35" customHeight="1" x14ac:dyDescent="0.2">
      <c r="A2957" s="77"/>
    </row>
    <row r="2958" spans="1:1" s="7" customFormat="1" ht="13.35" customHeight="1" x14ac:dyDescent="0.2">
      <c r="A2958" s="77"/>
    </row>
    <row r="2959" spans="1:1" s="7" customFormat="1" ht="13.35" customHeight="1" x14ac:dyDescent="0.2">
      <c r="A2959" s="77"/>
    </row>
    <row r="2960" spans="1:1" s="7" customFormat="1" ht="13.35" customHeight="1" x14ac:dyDescent="0.2">
      <c r="A2960" s="77"/>
    </row>
    <row r="2961" spans="1:1" s="7" customFormat="1" ht="13.35" customHeight="1" x14ac:dyDescent="0.2">
      <c r="A2961" s="77"/>
    </row>
    <row r="2962" spans="1:1" s="7" customFormat="1" ht="13.35" customHeight="1" x14ac:dyDescent="0.2">
      <c r="A2962" s="77"/>
    </row>
    <row r="2963" spans="1:1" s="7" customFormat="1" ht="13.35" customHeight="1" x14ac:dyDescent="0.2">
      <c r="A2963" s="77"/>
    </row>
    <row r="2964" spans="1:1" s="7" customFormat="1" ht="13.35" customHeight="1" x14ac:dyDescent="0.2">
      <c r="A2964" s="77"/>
    </row>
    <row r="2965" spans="1:1" s="7" customFormat="1" ht="13.35" customHeight="1" x14ac:dyDescent="0.2">
      <c r="A2965" s="77"/>
    </row>
    <row r="2966" spans="1:1" s="7" customFormat="1" ht="13.35" customHeight="1" x14ac:dyDescent="0.2">
      <c r="A2966" s="77"/>
    </row>
    <row r="2967" spans="1:1" s="7" customFormat="1" ht="13.35" customHeight="1" x14ac:dyDescent="0.2">
      <c r="A2967" s="77"/>
    </row>
    <row r="2968" spans="1:1" s="7" customFormat="1" ht="13.35" customHeight="1" x14ac:dyDescent="0.2">
      <c r="A2968" s="77"/>
    </row>
    <row r="2969" spans="1:1" s="7" customFormat="1" ht="13.35" customHeight="1" x14ac:dyDescent="0.2">
      <c r="A2969" s="77"/>
    </row>
    <row r="2970" spans="1:1" s="7" customFormat="1" ht="13.35" customHeight="1" x14ac:dyDescent="0.2">
      <c r="A2970" s="77"/>
    </row>
    <row r="2971" spans="1:1" s="7" customFormat="1" ht="13.35" customHeight="1" x14ac:dyDescent="0.2">
      <c r="A2971" s="77"/>
    </row>
    <row r="2972" spans="1:1" s="7" customFormat="1" ht="13.35" customHeight="1" x14ac:dyDescent="0.2">
      <c r="A2972" s="77"/>
    </row>
    <row r="2973" spans="1:1" s="7" customFormat="1" ht="13.35" customHeight="1" x14ac:dyDescent="0.2">
      <c r="A2973" s="77"/>
    </row>
    <row r="2974" spans="1:1" s="7" customFormat="1" ht="13.35" customHeight="1" x14ac:dyDescent="0.2">
      <c r="A2974" s="77"/>
    </row>
    <row r="2975" spans="1:1" s="7" customFormat="1" ht="13.35" customHeight="1" x14ac:dyDescent="0.2">
      <c r="A2975" s="77"/>
    </row>
    <row r="2976" spans="1:1" s="7" customFormat="1" ht="13.35" customHeight="1" x14ac:dyDescent="0.2">
      <c r="A2976" s="77"/>
    </row>
    <row r="2977" spans="1:1" s="7" customFormat="1" ht="13.35" customHeight="1" x14ac:dyDescent="0.2">
      <c r="A2977" s="77"/>
    </row>
    <row r="2978" spans="1:1" s="7" customFormat="1" ht="13.35" customHeight="1" x14ac:dyDescent="0.2">
      <c r="A2978" s="77"/>
    </row>
    <row r="2979" spans="1:1" s="7" customFormat="1" ht="13.35" customHeight="1" x14ac:dyDescent="0.2">
      <c r="A2979" s="77"/>
    </row>
    <row r="2980" spans="1:1" s="7" customFormat="1" ht="13.35" customHeight="1" x14ac:dyDescent="0.2">
      <c r="A2980" s="77"/>
    </row>
    <row r="2981" spans="1:1" s="7" customFormat="1" ht="13.35" customHeight="1" x14ac:dyDescent="0.2">
      <c r="A2981" s="77"/>
    </row>
    <row r="2982" spans="1:1" s="7" customFormat="1" ht="13.35" customHeight="1" x14ac:dyDescent="0.2">
      <c r="A2982" s="77"/>
    </row>
    <row r="2983" spans="1:1" s="7" customFormat="1" ht="13.35" customHeight="1" x14ac:dyDescent="0.2">
      <c r="A2983" s="77"/>
    </row>
    <row r="2984" spans="1:1" s="7" customFormat="1" ht="13.35" customHeight="1" x14ac:dyDescent="0.2">
      <c r="A2984" s="77"/>
    </row>
    <row r="2985" spans="1:1" s="7" customFormat="1" ht="13.35" customHeight="1" x14ac:dyDescent="0.2">
      <c r="A2985" s="77"/>
    </row>
    <row r="2986" spans="1:1" s="7" customFormat="1" ht="13.35" customHeight="1" x14ac:dyDescent="0.2">
      <c r="A2986" s="77"/>
    </row>
    <row r="2987" spans="1:1" s="7" customFormat="1" ht="13.35" customHeight="1" x14ac:dyDescent="0.2">
      <c r="A2987" s="77"/>
    </row>
    <row r="2988" spans="1:1" s="7" customFormat="1" ht="13.35" customHeight="1" x14ac:dyDescent="0.2">
      <c r="A2988" s="77"/>
    </row>
    <row r="2989" spans="1:1" s="7" customFormat="1" ht="13.35" customHeight="1" x14ac:dyDescent="0.2">
      <c r="A2989" s="77"/>
    </row>
    <row r="2990" spans="1:1" s="7" customFormat="1" ht="13.35" customHeight="1" x14ac:dyDescent="0.2">
      <c r="A2990" s="77"/>
    </row>
    <row r="2991" spans="1:1" s="7" customFormat="1" ht="13.35" customHeight="1" x14ac:dyDescent="0.2">
      <c r="A2991" s="77"/>
    </row>
    <row r="2992" spans="1:1" s="7" customFormat="1" ht="13.35" customHeight="1" x14ac:dyDescent="0.2">
      <c r="A2992" s="77"/>
    </row>
    <row r="2993" spans="1:1" s="7" customFormat="1" ht="13.35" customHeight="1" x14ac:dyDescent="0.2">
      <c r="A2993" s="77"/>
    </row>
    <row r="2994" spans="1:1" s="7" customFormat="1" ht="13.35" customHeight="1" x14ac:dyDescent="0.2">
      <c r="A2994" s="77"/>
    </row>
    <row r="2995" spans="1:1" s="7" customFormat="1" ht="13.35" customHeight="1" x14ac:dyDescent="0.2">
      <c r="A2995" s="77"/>
    </row>
    <row r="2996" spans="1:1" s="7" customFormat="1" ht="13.35" customHeight="1" x14ac:dyDescent="0.2">
      <c r="A2996" s="77"/>
    </row>
    <row r="2997" spans="1:1" s="7" customFormat="1" ht="13.35" customHeight="1" x14ac:dyDescent="0.2">
      <c r="A2997" s="77"/>
    </row>
    <row r="2998" spans="1:1" s="7" customFormat="1" ht="13.35" customHeight="1" x14ac:dyDescent="0.2">
      <c r="A2998" s="77"/>
    </row>
    <row r="2999" spans="1:1" s="7" customFormat="1" ht="13.35" customHeight="1" x14ac:dyDescent="0.2">
      <c r="A2999" s="77"/>
    </row>
    <row r="3000" spans="1:1" s="7" customFormat="1" ht="13.35" customHeight="1" x14ac:dyDescent="0.2">
      <c r="A3000" s="77"/>
    </row>
    <row r="3001" spans="1:1" s="7" customFormat="1" ht="13.35" customHeight="1" x14ac:dyDescent="0.2">
      <c r="A3001" s="77"/>
    </row>
    <row r="3002" spans="1:1" s="7" customFormat="1" ht="13.35" customHeight="1" x14ac:dyDescent="0.2">
      <c r="A3002" s="77"/>
    </row>
    <row r="3003" spans="1:1" s="7" customFormat="1" ht="13.35" customHeight="1" x14ac:dyDescent="0.2">
      <c r="A3003" s="77"/>
    </row>
    <row r="3004" spans="1:1" s="7" customFormat="1" ht="13.35" customHeight="1" x14ac:dyDescent="0.2">
      <c r="A3004" s="77"/>
    </row>
    <row r="3005" spans="1:1" s="7" customFormat="1" ht="13.35" customHeight="1" x14ac:dyDescent="0.2">
      <c r="A3005" s="77"/>
    </row>
    <row r="3006" spans="1:1" s="7" customFormat="1" ht="13.35" customHeight="1" x14ac:dyDescent="0.2">
      <c r="A3006" s="77"/>
    </row>
    <row r="3007" spans="1:1" s="7" customFormat="1" ht="13.35" customHeight="1" x14ac:dyDescent="0.2">
      <c r="A3007" s="77"/>
    </row>
    <row r="3008" spans="1:1" s="7" customFormat="1" ht="13.35" customHeight="1" x14ac:dyDescent="0.2">
      <c r="A3008" s="77"/>
    </row>
    <row r="3009" spans="1:1" s="7" customFormat="1" ht="13.35" customHeight="1" x14ac:dyDescent="0.2">
      <c r="A3009" s="77"/>
    </row>
    <row r="3010" spans="1:1" s="7" customFormat="1" ht="13.35" customHeight="1" x14ac:dyDescent="0.2">
      <c r="A3010" s="77"/>
    </row>
    <row r="3011" spans="1:1" s="7" customFormat="1" ht="13.35" customHeight="1" x14ac:dyDescent="0.2">
      <c r="A3011" s="77"/>
    </row>
    <row r="3012" spans="1:1" s="7" customFormat="1" ht="13.35" customHeight="1" x14ac:dyDescent="0.2">
      <c r="A3012" s="77"/>
    </row>
    <row r="3013" spans="1:1" s="7" customFormat="1" ht="13.35" customHeight="1" x14ac:dyDescent="0.2">
      <c r="A3013" s="77"/>
    </row>
    <row r="3014" spans="1:1" s="7" customFormat="1" ht="13.35" customHeight="1" x14ac:dyDescent="0.2">
      <c r="A3014" s="77"/>
    </row>
    <row r="3015" spans="1:1" s="7" customFormat="1" ht="13.35" customHeight="1" x14ac:dyDescent="0.2">
      <c r="A3015" s="77"/>
    </row>
    <row r="3016" spans="1:1" s="7" customFormat="1" ht="13.35" customHeight="1" x14ac:dyDescent="0.2">
      <c r="A3016" s="77"/>
    </row>
    <row r="3017" spans="1:1" s="7" customFormat="1" ht="13.35" customHeight="1" x14ac:dyDescent="0.2">
      <c r="A3017" s="77"/>
    </row>
    <row r="3018" spans="1:1" s="7" customFormat="1" ht="13.35" customHeight="1" x14ac:dyDescent="0.2">
      <c r="A3018" s="77"/>
    </row>
    <row r="3019" spans="1:1" s="7" customFormat="1" ht="13.35" customHeight="1" x14ac:dyDescent="0.2">
      <c r="A3019" s="77"/>
    </row>
    <row r="3020" spans="1:1" s="7" customFormat="1" ht="13.35" customHeight="1" x14ac:dyDescent="0.2">
      <c r="A3020" s="77"/>
    </row>
    <row r="3021" spans="1:1" s="7" customFormat="1" ht="13.35" customHeight="1" x14ac:dyDescent="0.2">
      <c r="A3021" s="77"/>
    </row>
    <row r="3022" spans="1:1" s="7" customFormat="1" ht="13.35" customHeight="1" x14ac:dyDescent="0.2">
      <c r="A3022" s="77"/>
    </row>
    <row r="3023" spans="1:1" s="7" customFormat="1" ht="13.35" customHeight="1" x14ac:dyDescent="0.2">
      <c r="A3023" s="77"/>
    </row>
    <row r="3024" spans="1:1" s="7" customFormat="1" ht="13.35" customHeight="1" x14ac:dyDescent="0.2">
      <c r="A3024" s="77"/>
    </row>
    <row r="3025" spans="1:1" s="7" customFormat="1" ht="13.35" customHeight="1" x14ac:dyDescent="0.2">
      <c r="A3025" s="77"/>
    </row>
    <row r="3026" spans="1:1" s="7" customFormat="1" ht="13.35" customHeight="1" x14ac:dyDescent="0.2">
      <c r="A3026" s="77"/>
    </row>
    <row r="3027" spans="1:1" s="7" customFormat="1" ht="13.35" customHeight="1" x14ac:dyDescent="0.2">
      <c r="A3027" s="77"/>
    </row>
    <row r="3028" spans="1:1" s="7" customFormat="1" ht="13.35" customHeight="1" x14ac:dyDescent="0.2">
      <c r="A3028" s="77"/>
    </row>
    <row r="3029" spans="1:1" s="7" customFormat="1" ht="13.35" customHeight="1" x14ac:dyDescent="0.2">
      <c r="A3029" s="77"/>
    </row>
    <row r="3030" spans="1:1" s="7" customFormat="1" ht="13.35" customHeight="1" x14ac:dyDescent="0.2">
      <c r="A3030" s="77"/>
    </row>
    <row r="3031" spans="1:1" s="7" customFormat="1" ht="13.35" customHeight="1" x14ac:dyDescent="0.2">
      <c r="A3031" s="77"/>
    </row>
    <row r="3032" spans="1:1" s="7" customFormat="1" ht="13.35" customHeight="1" x14ac:dyDescent="0.2">
      <c r="A3032" s="77"/>
    </row>
    <row r="3033" spans="1:1" s="7" customFormat="1" ht="13.35" customHeight="1" x14ac:dyDescent="0.2">
      <c r="A3033" s="77"/>
    </row>
    <row r="3034" spans="1:1" s="7" customFormat="1" ht="13.35" customHeight="1" x14ac:dyDescent="0.2">
      <c r="A3034" s="77"/>
    </row>
    <row r="3035" spans="1:1" s="7" customFormat="1" ht="13.35" customHeight="1" x14ac:dyDescent="0.2">
      <c r="A3035" s="77"/>
    </row>
    <row r="3036" spans="1:1" s="7" customFormat="1" ht="13.35" customHeight="1" x14ac:dyDescent="0.2">
      <c r="A3036" s="77"/>
    </row>
    <row r="3037" spans="1:1" s="7" customFormat="1" ht="13.35" customHeight="1" x14ac:dyDescent="0.2">
      <c r="A3037" s="77"/>
    </row>
    <row r="3038" spans="1:1" s="7" customFormat="1" ht="13.35" customHeight="1" x14ac:dyDescent="0.2">
      <c r="A3038" s="77"/>
    </row>
    <row r="3039" spans="1:1" s="7" customFormat="1" ht="13.35" customHeight="1" x14ac:dyDescent="0.2">
      <c r="A3039" s="77"/>
    </row>
    <row r="3040" spans="1:1" s="7" customFormat="1" ht="13.35" customHeight="1" x14ac:dyDescent="0.2">
      <c r="A3040" s="77"/>
    </row>
    <row r="3041" spans="1:1" s="7" customFormat="1" ht="13.35" customHeight="1" x14ac:dyDescent="0.2">
      <c r="A3041" s="77"/>
    </row>
    <row r="3042" spans="1:1" s="7" customFormat="1" ht="13.35" customHeight="1" x14ac:dyDescent="0.2">
      <c r="A3042" s="77"/>
    </row>
    <row r="3043" spans="1:1" s="7" customFormat="1" ht="13.35" customHeight="1" x14ac:dyDescent="0.2">
      <c r="A3043" s="77"/>
    </row>
    <row r="3044" spans="1:1" s="7" customFormat="1" ht="13.35" customHeight="1" x14ac:dyDescent="0.2">
      <c r="A3044" s="77"/>
    </row>
    <row r="3045" spans="1:1" s="7" customFormat="1" ht="13.35" customHeight="1" x14ac:dyDescent="0.2">
      <c r="A3045" s="77"/>
    </row>
    <row r="3046" spans="1:1" s="7" customFormat="1" ht="13.35" customHeight="1" x14ac:dyDescent="0.2">
      <c r="A3046" s="77"/>
    </row>
    <row r="3047" spans="1:1" s="7" customFormat="1" ht="13.35" customHeight="1" x14ac:dyDescent="0.2">
      <c r="A3047" s="77"/>
    </row>
    <row r="3048" spans="1:1" s="7" customFormat="1" ht="13.35" customHeight="1" x14ac:dyDescent="0.2">
      <c r="A3048" s="77"/>
    </row>
    <row r="3049" spans="1:1" s="7" customFormat="1" ht="13.35" customHeight="1" x14ac:dyDescent="0.2">
      <c r="A3049" s="77"/>
    </row>
    <row r="3050" spans="1:1" s="7" customFormat="1" ht="13.35" customHeight="1" x14ac:dyDescent="0.2">
      <c r="A3050" s="77"/>
    </row>
    <row r="3051" spans="1:1" s="7" customFormat="1" ht="13.35" customHeight="1" x14ac:dyDescent="0.2">
      <c r="A3051" s="77"/>
    </row>
    <row r="3052" spans="1:1" s="7" customFormat="1" ht="13.35" customHeight="1" x14ac:dyDescent="0.2">
      <c r="A3052" s="77"/>
    </row>
    <row r="3053" spans="1:1" s="7" customFormat="1" ht="13.35" customHeight="1" x14ac:dyDescent="0.2">
      <c r="A3053" s="77"/>
    </row>
    <row r="3054" spans="1:1" s="7" customFormat="1" ht="13.35" customHeight="1" x14ac:dyDescent="0.2">
      <c r="A3054" s="77"/>
    </row>
    <row r="3055" spans="1:1" s="7" customFormat="1" ht="13.35" customHeight="1" x14ac:dyDescent="0.2">
      <c r="A3055" s="77"/>
    </row>
    <row r="3056" spans="1:1" s="7" customFormat="1" ht="13.35" customHeight="1" x14ac:dyDescent="0.2">
      <c r="A3056" s="77"/>
    </row>
    <row r="3057" spans="1:1" s="7" customFormat="1" ht="13.35" customHeight="1" x14ac:dyDescent="0.2">
      <c r="A3057" s="77"/>
    </row>
    <row r="3058" spans="1:1" s="7" customFormat="1" ht="13.35" customHeight="1" x14ac:dyDescent="0.2">
      <c r="A3058" s="77"/>
    </row>
    <row r="3059" spans="1:1" s="7" customFormat="1" ht="13.35" customHeight="1" x14ac:dyDescent="0.2">
      <c r="A3059" s="77"/>
    </row>
    <row r="3060" spans="1:1" s="7" customFormat="1" ht="13.35" customHeight="1" x14ac:dyDescent="0.2">
      <c r="A3060" s="77"/>
    </row>
    <row r="3061" spans="1:1" s="7" customFormat="1" ht="13.35" customHeight="1" x14ac:dyDescent="0.2">
      <c r="A3061" s="77"/>
    </row>
    <row r="3062" spans="1:1" s="7" customFormat="1" ht="13.35" customHeight="1" x14ac:dyDescent="0.2">
      <c r="A3062" s="77"/>
    </row>
    <row r="3063" spans="1:1" s="7" customFormat="1" ht="13.35" customHeight="1" x14ac:dyDescent="0.2">
      <c r="A3063" s="77"/>
    </row>
    <row r="3064" spans="1:1" s="7" customFormat="1" ht="13.35" customHeight="1" x14ac:dyDescent="0.2">
      <c r="A3064" s="77"/>
    </row>
    <row r="3065" spans="1:1" s="7" customFormat="1" ht="13.35" customHeight="1" x14ac:dyDescent="0.2">
      <c r="A3065" s="77"/>
    </row>
    <row r="3066" spans="1:1" s="7" customFormat="1" ht="13.35" customHeight="1" x14ac:dyDescent="0.2">
      <c r="A3066" s="77"/>
    </row>
    <row r="3067" spans="1:1" s="7" customFormat="1" ht="13.35" customHeight="1" x14ac:dyDescent="0.2">
      <c r="A3067" s="77"/>
    </row>
    <row r="3068" spans="1:1" s="7" customFormat="1" ht="13.35" customHeight="1" x14ac:dyDescent="0.2">
      <c r="A3068" s="77"/>
    </row>
    <row r="3069" spans="1:1" s="7" customFormat="1" ht="13.35" customHeight="1" x14ac:dyDescent="0.2">
      <c r="A3069" s="77"/>
    </row>
    <row r="3070" spans="1:1" s="7" customFormat="1" ht="13.35" customHeight="1" x14ac:dyDescent="0.2">
      <c r="A3070" s="77"/>
    </row>
    <row r="3071" spans="1:1" s="7" customFormat="1" ht="13.35" customHeight="1" x14ac:dyDescent="0.2">
      <c r="A3071" s="77"/>
    </row>
    <row r="3072" spans="1:1" s="7" customFormat="1" ht="13.35" customHeight="1" x14ac:dyDescent="0.2">
      <c r="A3072" s="77"/>
    </row>
    <row r="3073" spans="1:1" s="7" customFormat="1" ht="13.35" customHeight="1" x14ac:dyDescent="0.2">
      <c r="A3073" s="77"/>
    </row>
    <row r="3074" spans="1:1" s="7" customFormat="1" ht="13.35" customHeight="1" x14ac:dyDescent="0.2">
      <c r="A3074" s="77"/>
    </row>
    <row r="3075" spans="1:1" s="7" customFormat="1" ht="13.35" customHeight="1" x14ac:dyDescent="0.2">
      <c r="A3075" s="77"/>
    </row>
    <row r="3076" spans="1:1" s="7" customFormat="1" ht="13.35" customHeight="1" x14ac:dyDescent="0.2">
      <c r="A3076" s="77"/>
    </row>
    <row r="3077" spans="1:1" s="7" customFormat="1" ht="13.35" customHeight="1" x14ac:dyDescent="0.2">
      <c r="A3077" s="77"/>
    </row>
    <row r="3078" spans="1:1" s="7" customFormat="1" ht="13.35" customHeight="1" x14ac:dyDescent="0.2">
      <c r="A3078" s="77"/>
    </row>
    <row r="3079" spans="1:1" s="7" customFormat="1" ht="13.35" customHeight="1" x14ac:dyDescent="0.2">
      <c r="A3079" s="77"/>
    </row>
    <row r="3080" spans="1:1" s="7" customFormat="1" ht="13.35" customHeight="1" x14ac:dyDescent="0.2">
      <c r="A3080" s="77"/>
    </row>
    <row r="3081" spans="1:1" s="7" customFormat="1" ht="13.35" customHeight="1" x14ac:dyDescent="0.2">
      <c r="A3081" s="77"/>
    </row>
    <row r="3082" spans="1:1" s="7" customFormat="1" ht="13.35" customHeight="1" x14ac:dyDescent="0.2">
      <c r="A3082" s="77"/>
    </row>
    <row r="3083" spans="1:1" s="7" customFormat="1" ht="13.35" customHeight="1" x14ac:dyDescent="0.2">
      <c r="A3083" s="77"/>
    </row>
    <row r="3084" spans="1:1" s="7" customFormat="1" ht="13.35" customHeight="1" x14ac:dyDescent="0.2">
      <c r="A3084" s="77"/>
    </row>
    <row r="3085" spans="1:1" s="7" customFormat="1" ht="13.35" customHeight="1" x14ac:dyDescent="0.2">
      <c r="A3085" s="77"/>
    </row>
    <row r="3086" spans="1:1" s="7" customFormat="1" ht="13.35" customHeight="1" x14ac:dyDescent="0.2">
      <c r="A3086" s="77"/>
    </row>
    <row r="3087" spans="1:1" s="7" customFormat="1" ht="13.35" customHeight="1" x14ac:dyDescent="0.2">
      <c r="A3087" s="77"/>
    </row>
    <row r="3088" spans="1:1" s="7" customFormat="1" ht="13.35" customHeight="1" x14ac:dyDescent="0.2">
      <c r="A3088" s="77"/>
    </row>
    <row r="3089" spans="1:1" s="7" customFormat="1" ht="13.35" customHeight="1" x14ac:dyDescent="0.2">
      <c r="A3089" s="77"/>
    </row>
    <row r="3090" spans="1:1" s="7" customFormat="1" ht="13.35" customHeight="1" x14ac:dyDescent="0.2">
      <c r="A3090" s="77"/>
    </row>
    <row r="3091" spans="1:1" s="7" customFormat="1" ht="13.35" customHeight="1" x14ac:dyDescent="0.2">
      <c r="A3091" s="77"/>
    </row>
    <row r="3092" spans="1:1" s="7" customFormat="1" ht="13.35" customHeight="1" x14ac:dyDescent="0.2">
      <c r="A3092" s="77"/>
    </row>
    <row r="3093" spans="1:1" s="7" customFormat="1" ht="13.35" customHeight="1" x14ac:dyDescent="0.2">
      <c r="A3093" s="77"/>
    </row>
    <row r="3094" spans="1:1" s="7" customFormat="1" ht="13.35" customHeight="1" x14ac:dyDescent="0.2">
      <c r="A3094" s="77"/>
    </row>
    <row r="3095" spans="1:1" s="7" customFormat="1" ht="13.35" customHeight="1" x14ac:dyDescent="0.2">
      <c r="A3095" s="77"/>
    </row>
    <row r="3096" spans="1:1" s="7" customFormat="1" ht="13.35" customHeight="1" x14ac:dyDescent="0.2">
      <c r="A3096" s="77"/>
    </row>
    <row r="3097" spans="1:1" s="7" customFormat="1" ht="13.35" customHeight="1" x14ac:dyDescent="0.2">
      <c r="A3097" s="77"/>
    </row>
    <row r="3098" spans="1:1" s="7" customFormat="1" ht="13.35" customHeight="1" x14ac:dyDescent="0.2">
      <c r="A3098" s="77"/>
    </row>
    <row r="3099" spans="1:1" s="7" customFormat="1" ht="13.35" customHeight="1" x14ac:dyDescent="0.2">
      <c r="A3099" s="77"/>
    </row>
    <row r="3100" spans="1:1" s="7" customFormat="1" ht="13.35" customHeight="1" x14ac:dyDescent="0.2">
      <c r="A3100" s="77"/>
    </row>
    <row r="3101" spans="1:1" s="7" customFormat="1" ht="13.35" customHeight="1" x14ac:dyDescent="0.2">
      <c r="A3101" s="77"/>
    </row>
    <row r="3102" spans="1:1" s="7" customFormat="1" ht="13.35" customHeight="1" x14ac:dyDescent="0.2">
      <c r="A3102" s="77"/>
    </row>
    <row r="3103" spans="1:1" s="7" customFormat="1" ht="13.35" customHeight="1" x14ac:dyDescent="0.2">
      <c r="A3103" s="77"/>
    </row>
    <row r="3104" spans="1:1" s="7" customFormat="1" ht="13.35" customHeight="1" x14ac:dyDescent="0.2">
      <c r="A3104" s="77"/>
    </row>
    <row r="3105" spans="1:1" s="7" customFormat="1" ht="13.35" customHeight="1" x14ac:dyDescent="0.2">
      <c r="A3105" s="77"/>
    </row>
    <row r="3106" spans="1:1" s="7" customFormat="1" ht="13.35" customHeight="1" x14ac:dyDescent="0.2">
      <c r="A3106" s="77"/>
    </row>
    <row r="3107" spans="1:1" s="7" customFormat="1" ht="13.35" customHeight="1" x14ac:dyDescent="0.2">
      <c r="A3107" s="77"/>
    </row>
    <row r="3108" spans="1:1" s="7" customFormat="1" ht="13.35" customHeight="1" x14ac:dyDescent="0.2">
      <c r="A3108" s="77"/>
    </row>
    <row r="3109" spans="1:1" s="7" customFormat="1" ht="13.35" customHeight="1" x14ac:dyDescent="0.2">
      <c r="A3109" s="77"/>
    </row>
    <row r="3110" spans="1:1" s="7" customFormat="1" ht="13.35" customHeight="1" x14ac:dyDescent="0.2">
      <c r="A3110" s="77"/>
    </row>
    <row r="3111" spans="1:1" s="7" customFormat="1" ht="13.35" customHeight="1" x14ac:dyDescent="0.2">
      <c r="A3111" s="77"/>
    </row>
    <row r="3112" spans="1:1" s="7" customFormat="1" ht="13.35" customHeight="1" x14ac:dyDescent="0.2">
      <c r="A3112" s="77"/>
    </row>
    <row r="3113" spans="1:1" s="7" customFormat="1" ht="13.35" customHeight="1" x14ac:dyDescent="0.2">
      <c r="A3113" s="77"/>
    </row>
    <row r="3114" spans="1:1" s="7" customFormat="1" ht="13.35" customHeight="1" x14ac:dyDescent="0.2">
      <c r="A3114" s="77"/>
    </row>
    <row r="3115" spans="1:1" s="7" customFormat="1" ht="13.35" customHeight="1" x14ac:dyDescent="0.2">
      <c r="A3115" s="77"/>
    </row>
    <row r="3116" spans="1:1" s="7" customFormat="1" ht="13.35" customHeight="1" x14ac:dyDescent="0.2">
      <c r="A3116" s="77"/>
    </row>
    <row r="3117" spans="1:1" s="7" customFormat="1" ht="13.35" customHeight="1" x14ac:dyDescent="0.2">
      <c r="A3117" s="77"/>
    </row>
    <row r="3118" spans="1:1" s="7" customFormat="1" ht="13.35" customHeight="1" x14ac:dyDescent="0.2">
      <c r="A3118" s="77"/>
    </row>
    <row r="3119" spans="1:1" s="7" customFormat="1" ht="13.35" customHeight="1" x14ac:dyDescent="0.2">
      <c r="A3119" s="77"/>
    </row>
    <row r="3120" spans="1:1" s="7" customFormat="1" ht="13.35" customHeight="1" x14ac:dyDescent="0.2">
      <c r="A3120" s="77"/>
    </row>
    <row r="3121" spans="1:1" s="7" customFormat="1" ht="13.35" customHeight="1" x14ac:dyDescent="0.2">
      <c r="A3121" s="77"/>
    </row>
    <row r="3122" spans="1:1" s="7" customFormat="1" ht="13.35" customHeight="1" x14ac:dyDescent="0.2">
      <c r="A3122" s="77"/>
    </row>
    <row r="3123" spans="1:1" s="7" customFormat="1" ht="13.35" customHeight="1" x14ac:dyDescent="0.2">
      <c r="A3123" s="77"/>
    </row>
    <row r="3124" spans="1:1" s="7" customFormat="1" ht="13.35" customHeight="1" x14ac:dyDescent="0.2">
      <c r="A3124" s="77"/>
    </row>
    <row r="3125" spans="1:1" s="7" customFormat="1" ht="13.35" customHeight="1" x14ac:dyDescent="0.2">
      <c r="A3125" s="77"/>
    </row>
    <row r="3126" spans="1:1" s="7" customFormat="1" ht="13.35" customHeight="1" x14ac:dyDescent="0.2">
      <c r="A3126" s="77"/>
    </row>
    <row r="3127" spans="1:1" s="7" customFormat="1" ht="13.35" customHeight="1" x14ac:dyDescent="0.2">
      <c r="A3127" s="77"/>
    </row>
    <row r="3128" spans="1:1" s="7" customFormat="1" ht="13.35" customHeight="1" x14ac:dyDescent="0.2">
      <c r="A3128" s="77"/>
    </row>
    <row r="3129" spans="1:1" s="7" customFormat="1" ht="13.35" customHeight="1" x14ac:dyDescent="0.2">
      <c r="A3129" s="77"/>
    </row>
    <row r="3130" spans="1:1" s="7" customFormat="1" ht="13.35" customHeight="1" x14ac:dyDescent="0.2">
      <c r="A3130" s="77"/>
    </row>
    <row r="3131" spans="1:1" s="7" customFormat="1" ht="13.35" customHeight="1" x14ac:dyDescent="0.2">
      <c r="A3131" s="77"/>
    </row>
    <row r="3132" spans="1:1" s="7" customFormat="1" ht="13.35" customHeight="1" x14ac:dyDescent="0.2">
      <c r="A3132" s="77"/>
    </row>
    <row r="3133" spans="1:1" s="7" customFormat="1" ht="13.35" customHeight="1" x14ac:dyDescent="0.2">
      <c r="A3133" s="77"/>
    </row>
    <row r="3134" spans="1:1" s="7" customFormat="1" ht="13.35" customHeight="1" x14ac:dyDescent="0.2">
      <c r="A3134" s="77"/>
    </row>
    <row r="3135" spans="1:1" s="7" customFormat="1" ht="13.35" customHeight="1" x14ac:dyDescent="0.2">
      <c r="A3135" s="77"/>
    </row>
    <row r="3136" spans="1:1" s="7" customFormat="1" ht="13.35" customHeight="1" x14ac:dyDescent="0.2">
      <c r="A3136" s="77"/>
    </row>
    <row r="3137" spans="1:1" s="7" customFormat="1" ht="13.35" customHeight="1" x14ac:dyDescent="0.2">
      <c r="A3137" s="77"/>
    </row>
    <row r="3138" spans="1:1" s="7" customFormat="1" ht="13.35" customHeight="1" x14ac:dyDescent="0.2">
      <c r="A3138" s="77"/>
    </row>
    <row r="3139" spans="1:1" s="7" customFormat="1" ht="13.35" customHeight="1" x14ac:dyDescent="0.2">
      <c r="A3139" s="77"/>
    </row>
    <row r="3140" spans="1:1" s="7" customFormat="1" ht="13.35" customHeight="1" x14ac:dyDescent="0.2">
      <c r="A3140" s="77"/>
    </row>
    <row r="3141" spans="1:1" s="7" customFormat="1" ht="13.35" customHeight="1" x14ac:dyDescent="0.2">
      <c r="A3141" s="77"/>
    </row>
    <row r="3142" spans="1:1" s="7" customFormat="1" ht="13.35" customHeight="1" x14ac:dyDescent="0.2">
      <c r="A3142" s="77"/>
    </row>
    <row r="3143" spans="1:1" s="7" customFormat="1" ht="13.35" customHeight="1" x14ac:dyDescent="0.2">
      <c r="A3143" s="77"/>
    </row>
    <row r="3144" spans="1:1" s="7" customFormat="1" ht="13.35" customHeight="1" x14ac:dyDescent="0.2">
      <c r="A3144" s="77"/>
    </row>
    <row r="3145" spans="1:1" s="7" customFormat="1" ht="13.35" customHeight="1" x14ac:dyDescent="0.2">
      <c r="A3145" s="77"/>
    </row>
    <row r="3146" spans="1:1" s="7" customFormat="1" ht="13.35" customHeight="1" x14ac:dyDescent="0.2">
      <c r="A3146" s="77"/>
    </row>
    <row r="3147" spans="1:1" s="7" customFormat="1" ht="13.35" customHeight="1" x14ac:dyDescent="0.2">
      <c r="A3147" s="77"/>
    </row>
    <row r="3148" spans="1:1" s="7" customFormat="1" ht="13.35" customHeight="1" x14ac:dyDescent="0.2">
      <c r="A3148" s="77"/>
    </row>
    <row r="3149" spans="1:1" s="7" customFormat="1" ht="13.35" customHeight="1" x14ac:dyDescent="0.2">
      <c r="A3149" s="77"/>
    </row>
    <row r="3150" spans="1:1" s="7" customFormat="1" ht="13.35" customHeight="1" x14ac:dyDescent="0.2">
      <c r="A3150" s="77"/>
    </row>
    <row r="3151" spans="1:1" s="7" customFormat="1" ht="13.35" customHeight="1" x14ac:dyDescent="0.2">
      <c r="A3151" s="77"/>
    </row>
    <row r="3152" spans="1:1" s="7" customFormat="1" ht="13.35" customHeight="1" x14ac:dyDescent="0.2">
      <c r="A3152" s="77"/>
    </row>
    <row r="3153" spans="1:1" s="7" customFormat="1" ht="13.35" customHeight="1" x14ac:dyDescent="0.2">
      <c r="A3153" s="77"/>
    </row>
    <row r="3154" spans="1:1" s="7" customFormat="1" ht="13.35" customHeight="1" x14ac:dyDescent="0.2">
      <c r="A3154" s="77"/>
    </row>
    <row r="3155" spans="1:1" s="7" customFormat="1" ht="13.35" customHeight="1" x14ac:dyDescent="0.2">
      <c r="A3155" s="77"/>
    </row>
    <row r="3156" spans="1:1" s="7" customFormat="1" ht="13.35" customHeight="1" x14ac:dyDescent="0.2">
      <c r="A3156" s="77"/>
    </row>
    <row r="3157" spans="1:1" s="7" customFormat="1" ht="13.35" customHeight="1" x14ac:dyDescent="0.2">
      <c r="A3157" s="77"/>
    </row>
    <row r="3158" spans="1:1" s="7" customFormat="1" ht="13.35" customHeight="1" x14ac:dyDescent="0.2">
      <c r="A3158" s="77"/>
    </row>
    <row r="3159" spans="1:1" s="7" customFormat="1" ht="13.35" customHeight="1" x14ac:dyDescent="0.2">
      <c r="A3159" s="77"/>
    </row>
    <row r="3160" spans="1:1" s="7" customFormat="1" ht="13.35" customHeight="1" x14ac:dyDescent="0.2">
      <c r="A3160" s="77"/>
    </row>
    <row r="3161" spans="1:1" s="7" customFormat="1" ht="13.35" customHeight="1" x14ac:dyDescent="0.2">
      <c r="A3161" s="77"/>
    </row>
    <row r="3162" spans="1:1" s="7" customFormat="1" ht="13.35" customHeight="1" x14ac:dyDescent="0.2">
      <c r="A3162" s="77"/>
    </row>
    <row r="3163" spans="1:1" s="7" customFormat="1" ht="13.35" customHeight="1" x14ac:dyDescent="0.2">
      <c r="A3163" s="77"/>
    </row>
    <row r="3164" spans="1:1" s="7" customFormat="1" ht="13.35" customHeight="1" x14ac:dyDescent="0.2">
      <c r="A3164" s="77"/>
    </row>
    <row r="3165" spans="1:1" s="7" customFormat="1" ht="13.35" customHeight="1" x14ac:dyDescent="0.2">
      <c r="A3165" s="77"/>
    </row>
    <row r="3166" spans="1:1" s="7" customFormat="1" ht="13.35" customHeight="1" x14ac:dyDescent="0.2">
      <c r="A3166" s="77"/>
    </row>
    <row r="3167" spans="1:1" s="7" customFormat="1" ht="13.35" customHeight="1" x14ac:dyDescent="0.2">
      <c r="A3167" s="77"/>
    </row>
    <row r="3168" spans="1:1" s="7" customFormat="1" ht="13.35" customHeight="1" x14ac:dyDescent="0.2">
      <c r="A3168" s="77"/>
    </row>
    <row r="3169" spans="1:1" s="7" customFormat="1" ht="13.35" customHeight="1" x14ac:dyDescent="0.2">
      <c r="A3169" s="77"/>
    </row>
    <row r="3170" spans="1:1" s="7" customFormat="1" ht="13.35" customHeight="1" x14ac:dyDescent="0.2">
      <c r="A3170" s="77"/>
    </row>
    <row r="3171" spans="1:1" s="7" customFormat="1" ht="13.35" customHeight="1" x14ac:dyDescent="0.2">
      <c r="A3171" s="77"/>
    </row>
    <row r="3172" spans="1:1" s="7" customFormat="1" ht="13.35" customHeight="1" x14ac:dyDescent="0.2">
      <c r="A3172" s="77"/>
    </row>
    <row r="3173" spans="1:1" s="7" customFormat="1" ht="13.35" customHeight="1" x14ac:dyDescent="0.2">
      <c r="A3173" s="77"/>
    </row>
    <row r="3174" spans="1:1" s="7" customFormat="1" ht="13.35" customHeight="1" x14ac:dyDescent="0.2">
      <c r="A3174" s="77"/>
    </row>
    <row r="3175" spans="1:1" s="7" customFormat="1" ht="13.35" customHeight="1" x14ac:dyDescent="0.2">
      <c r="A3175" s="77"/>
    </row>
    <row r="3176" spans="1:1" s="7" customFormat="1" ht="13.35" customHeight="1" x14ac:dyDescent="0.2">
      <c r="A3176" s="77"/>
    </row>
    <row r="3177" spans="1:1" s="7" customFormat="1" ht="13.35" customHeight="1" x14ac:dyDescent="0.2">
      <c r="A3177" s="77"/>
    </row>
    <row r="3178" spans="1:1" s="7" customFormat="1" ht="13.35" customHeight="1" x14ac:dyDescent="0.2">
      <c r="A3178" s="77"/>
    </row>
    <row r="3179" spans="1:1" s="7" customFormat="1" ht="13.35" customHeight="1" x14ac:dyDescent="0.2">
      <c r="A3179" s="77"/>
    </row>
    <row r="3180" spans="1:1" s="7" customFormat="1" ht="13.35" customHeight="1" x14ac:dyDescent="0.2">
      <c r="A3180" s="77"/>
    </row>
    <row r="3181" spans="1:1" s="7" customFormat="1" ht="13.35" customHeight="1" x14ac:dyDescent="0.2">
      <c r="A3181" s="77"/>
    </row>
    <row r="3182" spans="1:1" s="7" customFormat="1" ht="13.35" customHeight="1" x14ac:dyDescent="0.2">
      <c r="A3182" s="77"/>
    </row>
    <row r="3183" spans="1:1" s="7" customFormat="1" ht="13.35" customHeight="1" x14ac:dyDescent="0.2">
      <c r="A3183" s="77"/>
    </row>
    <row r="3184" spans="1:1" s="7" customFormat="1" ht="13.35" customHeight="1" x14ac:dyDescent="0.2">
      <c r="A3184" s="77"/>
    </row>
    <row r="3185" spans="1:1" s="7" customFormat="1" ht="13.35" customHeight="1" x14ac:dyDescent="0.2">
      <c r="A3185" s="77"/>
    </row>
    <row r="3186" spans="1:1" s="7" customFormat="1" ht="13.35" customHeight="1" x14ac:dyDescent="0.2">
      <c r="A3186" s="77"/>
    </row>
    <row r="3187" spans="1:1" s="7" customFormat="1" ht="13.35" customHeight="1" x14ac:dyDescent="0.2">
      <c r="A3187" s="77"/>
    </row>
    <row r="3188" spans="1:1" s="7" customFormat="1" ht="13.35" customHeight="1" x14ac:dyDescent="0.2">
      <c r="A3188" s="77"/>
    </row>
    <row r="3189" spans="1:1" s="7" customFormat="1" ht="13.35" customHeight="1" x14ac:dyDescent="0.2">
      <c r="A3189" s="77"/>
    </row>
    <row r="3190" spans="1:1" s="7" customFormat="1" ht="13.35" customHeight="1" x14ac:dyDescent="0.2">
      <c r="A3190" s="77"/>
    </row>
    <row r="3191" spans="1:1" s="7" customFormat="1" ht="13.35" customHeight="1" x14ac:dyDescent="0.2">
      <c r="A3191" s="77"/>
    </row>
    <row r="3192" spans="1:1" s="7" customFormat="1" ht="13.35" customHeight="1" x14ac:dyDescent="0.2">
      <c r="A3192" s="77"/>
    </row>
    <row r="3193" spans="1:1" s="7" customFormat="1" ht="13.35" customHeight="1" x14ac:dyDescent="0.2">
      <c r="A3193" s="77"/>
    </row>
    <row r="3194" spans="1:1" s="7" customFormat="1" ht="13.35" customHeight="1" x14ac:dyDescent="0.2">
      <c r="A3194" s="77"/>
    </row>
    <row r="3195" spans="1:1" s="7" customFormat="1" ht="13.35" customHeight="1" x14ac:dyDescent="0.2">
      <c r="A3195" s="77"/>
    </row>
    <row r="3196" spans="1:1" s="7" customFormat="1" ht="13.35" customHeight="1" x14ac:dyDescent="0.2">
      <c r="A3196" s="77"/>
    </row>
    <row r="3197" spans="1:1" s="7" customFormat="1" ht="13.35" customHeight="1" x14ac:dyDescent="0.2">
      <c r="A3197" s="77"/>
    </row>
    <row r="3198" spans="1:1" s="7" customFormat="1" ht="13.35" customHeight="1" x14ac:dyDescent="0.2">
      <c r="A3198" s="77"/>
    </row>
    <row r="3199" spans="1:1" s="7" customFormat="1" ht="13.35" customHeight="1" x14ac:dyDescent="0.2">
      <c r="A3199" s="77"/>
    </row>
    <row r="3200" spans="1:1" s="7" customFormat="1" ht="13.35" customHeight="1" x14ac:dyDescent="0.2">
      <c r="A3200" s="77"/>
    </row>
    <row r="3201" spans="1:1" s="7" customFormat="1" ht="13.35" customHeight="1" x14ac:dyDescent="0.2">
      <c r="A3201" s="77"/>
    </row>
    <row r="3202" spans="1:1" s="7" customFormat="1" ht="13.35" customHeight="1" x14ac:dyDescent="0.2">
      <c r="A3202" s="77"/>
    </row>
    <row r="3203" spans="1:1" s="7" customFormat="1" ht="13.35" customHeight="1" x14ac:dyDescent="0.2">
      <c r="A3203" s="77"/>
    </row>
    <row r="3204" spans="1:1" s="7" customFormat="1" ht="13.35" customHeight="1" x14ac:dyDescent="0.2">
      <c r="A3204" s="77"/>
    </row>
    <row r="3205" spans="1:1" s="7" customFormat="1" ht="13.35" customHeight="1" x14ac:dyDescent="0.2">
      <c r="A3205" s="77"/>
    </row>
    <row r="3206" spans="1:1" s="7" customFormat="1" ht="13.35" customHeight="1" x14ac:dyDescent="0.2">
      <c r="A3206" s="77"/>
    </row>
    <row r="3207" spans="1:1" s="7" customFormat="1" ht="13.35" customHeight="1" x14ac:dyDescent="0.2">
      <c r="A3207" s="77"/>
    </row>
    <row r="3208" spans="1:1" s="7" customFormat="1" ht="13.35" customHeight="1" x14ac:dyDescent="0.2">
      <c r="A3208" s="77"/>
    </row>
    <row r="3209" spans="1:1" s="7" customFormat="1" ht="13.35" customHeight="1" x14ac:dyDescent="0.2">
      <c r="A3209" s="77"/>
    </row>
    <row r="3210" spans="1:1" s="7" customFormat="1" ht="13.35" customHeight="1" x14ac:dyDescent="0.2">
      <c r="A3210" s="77"/>
    </row>
    <row r="3211" spans="1:1" s="7" customFormat="1" ht="13.35" customHeight="1" x14ac:dyDescent="0.2">
      <c r="A3211" s="77"/>
    </row>
    <row r="3212" spans="1:1" s="7" customFormat="1" ht="13.35" customHeight="1" x14ac:dyDescent="0.2">
      <c r="A3212" s="77"/>
    </row>
    <row r="3213" spans="1:1" s="7" customFormat="1" ht="13.35" customHeight="1" x14ac:dyDescent="0.2">
      <c r="A3213" s="77"/>
    </row>
    <row r="3214" spans="1:1" s="7" customFormat="1" ht="13.35" customHeight="1" x14ac:dyDescent="0.2">
      <c r="A3214" s="77"/>
    </row>
    <row r="3215" spans="1:1" s="7" customFormat="1" ht="13.35" customHeight="1" x14ac:dyDescent="0.2">
      <c r="A3215" s="77"/>
    </row>
    <row r="3216" spans="1:1" s="7" customFormat="1" ht="13.35" customHeight="1" x14ac:dyDescent="0.2">
      <c r="A3216" s="77"/>
    </row>
    <row r="3217" spans="1:1" s="7" customFormat="1" ht="13.35" customHeight="1" x14ac:dyDescent="0.2">
      <c r="A3217" s="77"/>
    </row>
    <row r="3218" spans="1:1" s="7" customFormat="1" ht="13.35" customHeight="1" x14ac:dyDescent="0.2">
      <c r="A3218" s="77"/>
    </row>
    <row r="3219" spans="1:1" s="7" customFormat="1" ht="13.35" customHeight="1" x14ac:dyDescent="0.2">
      <c r="A3219" s="77"/>
    </row>
    <row r="3220" spans="1:1" s="7" customFormat="1" ht="13.35" customHeight="1" x14ac:dyDescent="0.2">
      <c r="A3220" s="77"/>
    </row>
    <row r="3221" spans="1:1" s="7" customFormat="1" ht="13.35" customHeight="1" x14ac:dyDescent="0.2">
      <c r="A3221" s="77"/>
    </row>
    <row r="3222" spans="1:1" s="7" customFormat="1" ht="13.35" customHeight="1" x14ac:dyDescent="0.2">
      <c r="A3222" s="77"/>
    </row>
    <row r="3223" spans="1:1" s="7" customFormat="1" ht="13.35" customHeight="1" x14ac:dyDescent="0.2">
      <c r="A3223" s="77"/>
    </row>
    <row r="3224" spans="1:1" s="7" customFormat="1" ht="13.35" customHeight="1" x14ac:dyDescent="0.2">
      <c r="A3224" s="77"/>
    </row>
    <row r="3225" spans="1:1" s="7" customFormat="1" ht="13.35" customHeight="1" x14ac:dyDescent="0.2">
      <c r="A3225" s="77"/>
    </row>
    <row r="3226" spans="1:1" s="7" customFormat="1" ht="13.35" customHeight="1" x14ac:dyDescent="0.2">
      <c r="A3226" s="77"/>
    </row>
    <row r="3227" spans="1:1" s="7" customFormat="1" ht="13.35" customHeight="1" x14ac:dyDescent="0.2">
      <c r="A3227" s="77"/>
    </row>
    <row r="3228" spans="1:1" s="7" customFormat="1" ht="13.35" customHeight="1" x14ac:dyDescent="0.2">
      <c r="A3228" s="77"/>
    </row>
    <row r="3229" spans="1:1" s="7" customFormat="1" ht="13.35" customHeight="1" x14ac:dyDescent="0.2">
      <c r="A3229" s="77"/>
    </row>
    <row r="3230" spans="1:1" s="7" customFormat="1" ht="13.35" customHeight="1" x14ac:dyDescent="0.2">
      <c r="A3230" s="77"/>
    </row>
    <row r="3231" spans="1:1" s="7" customFormat="1" ht="13.35" customHeight="1" x14ac:dyDescent="0.2">
      <c r="A3231" s="77"/>
    </row>
    <row r="3232" spans="1:1" s="7" customFormat="1" ht="13.35" customHeight="1" x14ac:dyDescent="0.2">
      <c r="A3232" s="77"/>
    </row>
    <row r="3233" spans="1:1" s="7" customFormat="1" ht="13.35" customHeight="1" x14ac:dyDescent="0.2">
      <c r="A3233" s="77"/>
    </row>
    <row r="3234" spans="1:1" s="7" customFormat="1" ht="13.35" customHeight="1" x14ac:dyDescent="0.2">
      <c r="A3234" s="77"/>
    </row>
    <row r="3235" spans="1:1" s="7" customFormat="1" ht="13.35" customHeight="1" x14ac:dyDescent="0.2">
      <c r="A3235" s="77"/>
    </row>
    <row r="3236" spans="1:1" s="7" customFormat="1" ht="13.35" customHeight="1" x14ac:dyDescent="0.2">
      <c r="A3236" s="77"/>
    </row>
    <row r="3237" spans="1:1" s="7" customFormat="1" ht="13.35" customHeight="1" x14ac:dyDescent="0.2">
      <c r="A3237" s="77"/>
    </row>
    <row r="3238" spans="1:1" s="7" customFormat="1" ht="13.35" customHeight="1" x14ac:dyDescent="0.2">
      <c r="A3238" s="77"/>
    </row>
    <row r="3239" spans="1:1" s="7" customFormat="1" ht="13.35" customHeight="1" x14ac:dyDescent="0.2">
      <c r="A3239" s="77"/>
    </row>
    <row r="3240" spans="1:1" s="7" customFormat="1" ht="13.35" customHeight="1" x14ac:dyDescent="0.2">
      <c r="A3240" s="77"/>
    </row>
    <row r="3241" spans="1:1" s="7" customFormat="1" ht="13.35" customHeight="1" x14ac:dyDescent="0.2">
      <c r="A3241" s="77"/>
    </row>
    <row r="3242" spans="1:1" s="7" customFormat="1" ht="13.35" customHeight="1" x14ac:dyDescent="0.2">
      <c r="A3242" s="77"/>
    </row>
    <row r="3243" spans="1:1" s="7" customFormat="1" ht="13.35" customHeight="1" x14ac:dyDescent="0.2">
      <c r="A3243" s="77"/>
    </row>
    <row r="3244" spans="1:1" s="7" customFormat="1" ht="13.35" customHeight="1" x14ac:dyDescent="0.2">
      <c r="A3244" s="77"/>
    </row>
    <row r="3245" spans="1:1" s="7" customFormat="1" ht="13.35" customHeight="1" x14ac:dyDescent="0.2">
      <c r="A3245" s="77"/>
    </row>
    <row r="3246" spans="1:1" s="7" customFormat="1" ht="13.35" customHeight="1" x14ac:dyDescent="0.2">
      <c r="A3246" s="77"/>
    </row>
    <row r="3247" spans="1:1" s="7" customFormat="1" ht="13.35" customHeight="1" x14ac:dyDescent="0.2">
      <c r="A3247" s="77"/>
    </row>
    <row r="3248" spans="1:1" s="7" customFormat="1" ht="13.35" customHeight="1" x14ac:dyDescent="0.2">
      <c r="A3248" s="77"/>
    </row>
    <row r="3249" spans="1:1" s="7" customFormat="1" ht="13.35" customHeight="1" x14ac:dyDescent="0.2">
      <c r="A3249" s="77"/>
    </row>
    <row r="3250" spans="1:1" s="7" customFormat="1" ht="13.35" customHeight="1" x14ac:dyDescent="0.2">
      <c r="A3250" s="77"/>
    </row>
    <row r="3251" spans="1:1" s="7" customFormat="1" ht="13.35" customHeight="1" x14ac:dyDescent="0.2">
      <c r="A3251" s="77"/>
    </row>
    <row r="3252" spans="1:1" s="7" customFormat="1" ht="13.35" customHeight="1" x14ac:dyDescent="0.2">
      <c r="A3252" s="77"/>
    </row>
    <row r="3253" spans="1:1" s="7" customFormat="1" ht="13.35" customHeight="1" x14ac:dyDescent="0.2">
      <c r="A3253" s="77"/>
    </row>
    <row r="3254" spans="1:1" s="7" customFormat="1" ht="13.35" customHeight="1" x14ac:dyDescent="0.2">
      <c r="A3254" s="77"/>
    </row>
    <row r="3255" spans="1:1" s="7" customFormat="1" ht="13.35" customHeight="1" x14ac:dyDescent="0.2">
      <c r="A3255" s="77"/>
    </row>
    <row r="3256" spans="1:1" s="7" customFormat="1" ht="13.35" customHeight="1" x14ac:dyDescent="0.2">
      <c r="A3256" s="77"/>
    </row>
    <row r="3257" spans="1:1" s="7" customFormat="1" ht="13.35" customHeight="1" x14ac:dyDescent="0.2">
      <c r="A3257" s="77"/>
    </row>
    <row r="3258" spans="1:1" s="7" customFormat="1" ht="13.35" customHeight="1" x14ac:dyDescent="0.2">
      <c r="A3258" s="77"/>
    </row>
    <row r="3259" spans="1:1" s="7" customFormat="1" ht="13.35" customHeight="1" x14ac:dyDescent="0.2">
      <c r="A3259" s="77"/>
    </row>
    <row r="3260" spans="1:1" s="7" customFormat="1" ht="13.35" customHeight="1" x14ac:dyDescent="0.2">
      <c r="A3260" s="77"/>
    </row>
    <row r="3261" spans="1:1" s="7" customFormat="1" ht="13.35" customHeight="1" x14ac:dyDescent="0.2">
      <c r="A3261" s="77"/>
    </row>
    <row r="3262" spans="1:1" s="7" customFormat="1" ht="13.35" customHeight="1" x14ac:dyDescent="0.2">
      <c r="A3262" s="77"/>
    </row>
    <row r="3263" spans="1:1" s="7" customFormat="1" ht="13.35" customHeight="1" x14ac:dyDescent="0.2">
      <c r="A3263" s="77"/>
    </row>
    <row r="3264" spans="1:1" s="7" customFormat="1" ht="13.35" customHeight="1" x14ac:dyDescent="0.2">
      <c r="A3264" s="77"/>
    </row>
    <row r="3265" spans="1:1" s="7" customFormat="1" ht="13.35" customHeight="1" x14ac:dyDescent="0.2">
      <c r="A3265" s="77"/>
    </row>
    <row r="3266" spans="1:1" s="7" customFormat="1" ht="13.35" customHeight="1" x14ac:dyDescent="0.2">
      <c r="A3266" s="77"/>
    </row>
    <row r="3267" spans="1:1" s="7" customFormat="1" ht="13.35" customHeight="1" x14ac:dyDescent="0.2">
      <c r="A3267" s="77"/>
    </row>
    <row r="3268" spans="1:1" s="7" customFormat="1" ht="13.35" customHeight="1" x14ac:dyDescent="0.2">
      <c r="A3268" s="77"/>
    </row>
    <row r="3269" spans="1:1" s="7" customFormat="1" ht="13.35" customHeight="1" x14ac:dyDescent="0.2">
      <c r="A3269" s="77"/>
    </row>
    <row r="3270" spans="1:1" s="7" customFormat="1" ht="13.35" customHeight="1" x14ac:dyDescent="0.2">
      <c r="A3270" s="77"/>
    </row>
    <row r="3271" spans="1:1" s="7" customFormat="1" ht="13.35" customHeight="1" x14ac:dyDescent="0.2">
      <c r="A3271" s="77"/>
    </row>
    <row r="3272" spans="1:1" s="7" customFormat="1" ht="13.35" customHeight="1" x14ac:dyDescent="0.2">
      <c r="A3272" s="77"/>
    </row>
    <row r="3273" spans="1:1" s="7" customFormat="1" ht="13.35" customHeight="1" x14ac:dyDescent="0.2">
      <c r="A3273" s="77"/>
    </row>
    <row r="3274" spans="1:1" s="7" customFormat="1" ht="13.35" customHeight="1" x14ac:dyDescent="0.2">
      <c r="A3274" s="77"/>
    </row>
    <row r="3275" spans="1:1" s="7" customFormat="1" ht="13.35" customHeight="1" x14ac:dyDescent="0.2">
      <c r="A3275" s="77"/>
    </row>
    <row r="3276" spans="1:1" s="7" customFormat="1" ht="13.35" customHeight="1" x14ac:dyDescent="0.2">
      <c r="A3276" s="77"/>
    </row>
    <row r="3277" spans="1:1" s="7" customFormat="1" ht="13.35" customHeight="1" x14ac:dyDescent="0.2">
      <c r="A3277" s="77"/>
    </row>
    <row r="3278" spans="1:1" s="7" customFormat="1" ht="13.35" customHeight="1" x14ac:dyDescent="0.2">
      <c r="A3278" s="77"/>
    </row>
    <row r="3279" spans="1:1" s="7" customFormat="1" ht="13.35" customHeight="1" x14ac:dyDescent="0.2">
      <c r="A3279" s="77"/>
    </row>
    <row r="3280" spans="1:1" s="7" customFormat="1" ht="13.35" customHeight="1" x14ac:dyDescent="0.2">
      <c r="A3280" s="77"/>
    </row>
    <row r="3281" spans="1:1" s="7" customFormat="1" ht="13.35" customHeight="1" x14ac:dyDescent="0.2">
      <c r="A3281" s="77"/>
    </row>
    <row r="3282" spans="1:1" s="7" customFormat="1" ht="13.35" customHeight="1" x14ac:dyDescent="0.2">
      <c r="A3282" s="77"/>
    </row>
    <row r="3283" spans="1:1" s="7" customFormat="1" ht="13.35" customHeight="1" x14ac:dyDescent="0.2">
      <c r="A3283" s="77"/>
    </row>
    <row r="3284" spans="1:1" s="7" customFormat="1" ht="13.35" customHeight="1" x14ac:dyDescent="0.2">
      <c r="A3284" s="77"/>
    </row>
    <row r="3285" spans="1:1" s="7" customFormat="1" ht="13.35" customHeight="1" x14ac:dyDescent="0.2">
      <c r="A3285" s="77"/>
    </row>
    <row r="3286" spans="1:1" s="7" customFormat="1" ht="13.35" customHeight="1" x14ac:dyDescent="0.2">
      <c r="A3286" s="77"/>
    </row>
    <row r="3287" spans="1:1" s="7" customFormat="1" ht="13.35" customHeight="1" x14ac:dyDescent="0.2">
      <c r="A3287" s="77"/>
    </row>
    <row r="3288" spans="1:1" s="7" customFormat="1" ht="13.35" customHeight="1" x14ac:dyDescent="0.2">
      <c r="A3288" s="77"/>
    </row>
    <row r="3289" spans="1:1" s="7" customFormat="1" ht="13.35" customHeight="1" x14ac:dyDescent="0.2">
      <c r="A3289" s="77"/>
    </row>
    <row r="3290" spans="1:1" s="7" customFormat="1" ht="13.35" customHeight="1" x14ac:dyDescent="0.2">
      <c r="A3290" s="77"/>
    </row>
    <row r="3291" spans="1:1" s="7" customFormat="1" ht="13.35" customHeight="1" x14ac:dyDescent="0.2">
      <c r="A3291" s="77"/>
    </row>
    <row r="3292" spans="1:1" s="7" customFormat="1" ht="13.35" customHeight="1" x14ac:dyDescent="0.2">
      <c r="A3292" s="77"/>
    </row>
    <row r="3293" spans="1:1" s="7" customFormat="1" ht="13.35" customHeight="1" x14ac:dyDescent="0.2">
      <c r="A3293" s="77"/>
    </row>
    <row r="3294" spans="1:1" s="7" customFormat="1" ht="13.35" customHeight="1" x14ac:dyDescent="0.2">
      <c r="A3294" s="77"/>
    </row>
    <row r="3295" spans="1:1" s="7" customFormat="1" ht="13.35" customHeight="1" x14ac:dyDescent="0.2">
      <c r="A3295" s="77"/>
    </row>
    <row r="3296" spans="1:1" s="7" customFormat="1" ht="13.35" customHeight="1" x14ac:dyDescent="0.2">
      <c r="A3296" s="77"/>
    </row>
    <row r="3297" spans="1:3" s="7" customFormat="1" ht="13.35" customHeight="1" x14ac:dyDescent="0.2">
      <c r="A3297" s="77"/>
    </row>
    <row r="3298" spans="1:3" s="7" customFormat="1" ht="13.35" customHeight="1" x14ac:dyDescent="0.2">
      <c r="A3298" s="77"/>
    </row>
    <row r="3299" spans="1:3" s="7" customFormat="1" ht="13.35" customHeight="1" x14ac:dyDescent="0.2">
      <c r="A3299" s="77"/>
    </row>
    <row r="3300" spans="1:3" s="7" customFormat="1" ht="13.35" customHeight="1" x14ac:dyDescent="0.2">
      <c r="A3300" s="77"/>
    </row>
    <row r="3301" spans="1:3" s="7" customFormat="1" ht="13.35" customHeight="1" x14ac:dyDescent="0.2">
      <c r="A3301" s="77"/>
    </row>
    <row r="3302" spans="1:3" s="7" customFormat="1" ht="13.35" customHeight="1" x14ac:dyDescent="0.2">
      <c r="A3302" s="77"/>
    </row>
    <row r="3303" spans="1:3" s="7" customFormat="1" ht="13.35" customHeight="1" x14ac:dyDescent="0.2">
      <c r="A3303" s="77"/>
    </row>
    <row r="3304" spans="1:3" s="7" customFormat="1" ht="13.35" customHeight="1" x14ac:dyDescent="0.2">
      <c r="A3304" s="77"/>
    </row>
    <row r="3305" spans="1:3" s="7" customFormat="1" ht="13.35" customHeight="1" x14ac:dyDescent="0.2">
      <c r="A3305" s="77"/>
    </row>
    <row r="3306" spans="1:3" s="7" customFormat="1" ht="13.35" customHeight="1" x14ac:dyDescent="0.2">
      <c r="A3306" s="77"/>
    </row>
    <row r="3307" spans="1:3" s="7" customFormat="1" ht="13.35" customHeight="1" x14ac:dyDescent="0.2">
      <c r="A3307" s="77"/>
    </row>
    <row r="3308" spans="1:3" s="7" customFormat="1" ht="13.35" customHeight="1" x14ac:dyDescent="0.2">
      <c r="A3308" s="77"/>
    </row>
    <row r="3309" spans="1:3" s="7" customFormat="1" ht="13.35" customHeight="1" x14ac:dyDescent="0.2">
      <c r="A3309" s="77"/>
    </row>
    <row r="3310" spans="1:3" s="7" customFormat="1" ht="13.35" customHeight="1" x14ac:dyDescent="0.2">
      <c r="A3310" s="77"/>
    </row>
    <row r="3311" spans="1:3" s="7" customFormat="1" ht="13.35" customHeight="1" x14ac:dyDescent="0.2">
      <c r="A3311" s="77"/>
    </row>
    <row r="3312" spans="1:3" s="7" customFormat="1" ht="13.35" customHeight="1" x14ac:dyDescent="0.2">
      <c r="A3312" s="77"/>
      <c r="C3312" s="12"/>
    </row>
    <row r="3313" spans="1:3" s="7" customFormat="1" ht="13.35" customHeight="1" x14ac:dyDescent="0.2">
      <c r="A3313" s="77"/>
      <c r="C3313" s="12"/>
    </row>
    <row r="3314" spans="1:3" s="7" customFormat="1" ht="13.35" customHeight="1" x14ac:dyDescent="0.2">
      <c r="A3314" s="77"/>
      <c r="C3314" s="12"/>
    </row>
    <row r="3315" spans="1:3" s="7" customFormat="1" ht="13.35" customHeight="1" x14ac:dyDescent="0.2">
      <c r="A3315" s="77"/>
      <c r="C3315" s="12"/>
    </row>
    <row r="3316" spans="1:3" s="7" customFormat="1" ht="13.35" customHeight="1" x14ac:dyDescent="0.2">
      <c r="A3316" s="77"/>
      <c r="C3316" s="12"/>
    </row>
    <row r="3317" spans="1:3" s="11" customFormat="1" x14ac:dyDescent="0.2">
      <c r="A3317" s="78"/>
      <c r="B3317" s="7"/>
      <c r="C3317" s="12"/>
    </row>
  </sheetData>
  <mergeCells count="4">
    <mergeCell ref="D2:G2"/>
    <mergeCell ref="H2:K2"/>
    <mergeCell ref="L2:O2"/>
    <mergeCell ref="P2:S2"/>
  </mergeCells>
  <pageMargins left="0.98425196850393704" right="0.98425196850393704" top="0.98425196850393704" bottom="0.98425196850393704" header="0.31496062992125984" footer="0.31496062992125984"/>
  <pageSetup paperSize="9" scale="66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S3314"/>
  <sheetViews>
    <sheetView showGridLines="0" zoomScaleNormal="100" zoomScaleSheetLayoutView="90" workbookViewId="0">
      <selection activeCell="V31" sqref="V31"/>
    </sheetView>
  </sheetViews>
  <sheetFormatPr defaultColWidth="9.140625" defaultRowHeight="12.75" x14ac:dyDescent="0.2"/>
  <cols>
    <col min="1" max="1" width="3.7109375" style="76" customWidth="1"/>
    <col min="2" max="2" width="0.85546875" style="7" customWidth="1"/>
    <col min="3" max="3" width="14.7109375" style="12" customWidth="1"/>
    <col min="4" max="19" width="8.7109375" style="11" customWidth="1"/>
    <col min="20" max="16384" width="9.140625" style="6"/>
  </cols>
  <sheetData>
    <row r="1" spans="1:19" s="5" customFormat="1" ht="15" customHeight="1" x14ac:dyDescent="0.2">
      <c r="A1" s="75"/>
      <c r="B1" s="35" t="s">
        <v>149</v>
      </c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s="5" customFormat="1" ht="13.35" customHeight="1" x14ac:dyDescent="0.2">
      <c r="A2" s="75"/>
      <c r="B2" s="211"/>
      <c r="C2" s="212" t="s">
        <v>27</v>
      </c>
      <c r="D2" s="231" t="s">
        <v>62</v>
      </c>
      <c r="E2" s="232"/>
      <c r="F2" s="232"/>
      <c r="G2" s="233"/>
      <c r="H2" s="231" t="s">
        <v>63</v>
      </c>
      <c r="I2" s="232"/>
      <c r="J2" s="232"/>
      <c r="K2" s="233"/>
      <c r="L2" s="231" t="s">
        <v>101</v>
      </c>
      <c r="M2" s="232"/>
      <c r="N2" s="232"/>
      <c r="O2" s="233"/>
      <c r="P2" s="231" t="s">
        <v>126</v>
      </c>
      <c r="Q2" s="232"/>
      <c r="R2" s="232"/>
      <c r="S2" s="233"/>
    </row>
    <row r="3" spans="1:19" ht="36" customHeight="1" x14ac:dyDescent="0.2">
      <c r="B3" s="213"/>
      <c r="C3" s="214" t="s">
        <v>3</v>
      </c>
      <c r="D3" s="193" t="s">
        <v>77</v>
      </c>
      <c r="E3" s="194" t="s">
        <v>78</v>
      </c>
      <c r="F3" s="194" t="s">
        <v>90</v>
      </c>
      <c r="G3" s="195" t="s">
        <v>83</v>
      </c>
      <c r="H3" s="193" t="s">
        <v>77</v>
      </c>
      <c r="I3" s="194" t="s">
        <v>78</v>
      </c>
      <c r="J3" s="194" t="s">
        <v>90</v>
      </c>
      <c r="K3" s="195" t="s">
        <v>83</v>
      </c>
      <c r="L3" s="193" t="s">
        <v>77</v>
      </c>
      <c r="M3" s="194" t="s">
        <v>78</v>
      </c>
      <c r="N3" s="194" t="s">
        <v>90</v>
      </c>
      <c r="O3" s="195" t="s">
        <v>83</v>
      </c>
      <c r="P3" s="193" t="s">
        <v>77</v>
      </c>
      <c r="Q3" s="194" t="s">
        <v>78</v>
      </c>
      <c r="R3" s="194" t="s">
        <v>90</v>
      </c>
      <c r="S3" s="195" t="s">
        <v>83</v>
      </c>
    </row>
    <row r="4" spans="1:19" ht="15" customHeight="1" x14ac:dyDescent="0.2">
      <c r="B4" s="39"/>
      <c r="C4" s="79" t="s">
        <v>28</v>
      </c>
      <c r="D4" s="136">
        <f>A5.3.1!D4/A5.3.1!D$25</f>
        <v>0.12483042358702488</v>
      </c>
      <c r="E4" s="94">
        <f>A5.3.1!E4/A5.3.1!E$25</f>
        <v>0.20252582968169372</v>
      </c>
      <c r="F4" s="94">
        <f>A5.3.1!F4/A5.3.1!F$25</f>
        <v>0.32343107096629414</v>
      </c>
      <c r="G4" s="95">
        <f>A5.3.1!G4/A5.3.1!G$25</f>
        <v>0.23428054651302183</v>
      </c>
      <c r="H4" s="136">
        <f>A5.3.1!H4/A5.3.1!H$25</f>
        <v>0.13624928575356299</v>
      </c>
      <c r="I4" s="94">
        <f>A5.3.1!I4/A5.3.1!I$25</f>
        <v>0.21142089129898486</v>
      </c>
      <c r="J4" s="94">
        <f>A5.3.1!J4/A5.3.1!J$25</f>
        <v>0.37087716966002326</v>
      </c>
      <c r="K4" s="95">
        <f>A5.3.1!K4/A5.3.1!K$25</f>
        <v>0.24931983189059953</v>
      </c>
      <c r="L4" s="136">
        <f>A5.3.1!L4/A5.3.1!L$25</f>
        <v>0.14634979653765212</v>
      </c>
      <c r="M4" s="94">
        <f>A5.3.1!M4/A5.3.1!M$25</f>
        <v>0.21808317477501413</v>
      </c>
      <c r="N4" s="94">
        <f>A5.3.1!N4/A5.3.1!N$25</f>
        <v>0.36785072987384049</v>
      </c>
      <c r="O4" s="95">
        <f>A5.3.1!O4/A5.3.1!O$25</f>
        <v>0.25431593522534679</v>
      </c>
      <c r="P4" s="136">
        <f>A5.3.1!P4/A5.3.1!P$25</f>
        <v>0.13949435674060712</v>
      </c>
      <c r="Q4" s="94">
        <f>A5.3.1!Q4/A5.3.1!Q$25</f>
        <v>0.21694667790155903</v>
      </c>
      <c r="R4" s="94">
        <f>A5.3.1!R4/A5.3.1!R$25</f>
        <v>0.3619227030398523</v>
      </c>
      <c r="S4" s="95">
        <f>A5.3.1!S4/A5.3.1!S$25</f>
        <v>0.25179034827033853</v>
      </c>
    </row>
    <row r="5" spans="1:19" ht="15" customHeight="1" x14ac:dyDescent="0.2">
      <c r="B5" s="19"/>
      <c r="C5" s="80" t="s">
        <v>29</v>
      </c>
      <c r="D5" s="66">
        <f>A5.3.1!D5/A5.3.1!D$25</f>
        <v>8.0493456043989345E-2</v>
      </c>
      <c r="E5" s="62">
        <f>A5.3.1!E5/A5.3.1!E$25</f>
        <v>0.12610045051860108</v>
      </c>
      <c r="F5" s="62">
        <f>A5.3.1!F5/A5.3.1!F$25</f>
        <v>0.10747105165437877</v>
      </c>
      <c r="G5" s="63">
        <f>A5.3.1!G5/A5.3.1!G$25</f>
        <v>0.12120759989123467</v>
      </c>
      <c r="H5" s="66">
        <f>A5.3.1!H5/A5.3.1!H$25</f>
        <v>8.620867170639207E-2</v>
      </c>
      <c r="I5" s="62">
        <f>A5.3.1!I5/A5.3.1!I$25</f>
        <v>0.13023989931431035</v>
      </c>
      <c r="J5" s="62">
        <f>A5.3.1!J5/A5.3.1!J$25</f>
        <v>0.11200532579912859</v>
      </c>
      <c r="K5" s="63">
        <f>A5.3.1!K5/A5.3.1!K$25</f>
        <v>0.12590597765585679</v>
      </c>
      <c r="L5" s="66">
        <f>A5.3.1!L5/A5.3.1!L$25</f>
        <v>9.8549485237444306E-2</v>
      </c>
      <c r="M5" s="62">
        <f>A5.3.1!M5/A5.3.1!M$25</f>
        <v>0.13293245625798986</v>
      </c>
      <c r="N5" s="62">
        <f>A5.3.1!N5/A5.3.1!N$25</f>
        <v>0.10032319049380993</v>
      </c>
      <c r="O5" s="63">
        <f>A5.3.1!O5/A5.3.1!O$25</f>
        <v>0.12504340636253605</v>
      </c>
      <c r="P5" s="66">
        <f>A5.3.1!P5/A5.3.1!P$25</f>
        <v>9.2856501749207468E-2</v>
      </c>
      <c r="Q5" s="62">
        <f>A5.3.1!Q5/A5.3.1!Q$25</f>
        <v>0.13645902634623128</v>
      </c>
      <c r="R5" s="62">
        <f>A5.3.1!R5/A5.3.1!R$25</f>
        <v>9.1883942385527578E-2</v>
      </c>
      <c r="S5" s="63">
        <f>A5.3.1!S5/A5.3.1!S$25</f>
        <v>0.12574580993195958</v>
      </c>
    </row>
    <row r="6" spans="1:19" ht="15" customHeight="1" x14ac:dyDescent="0.2">
      <c r="B6" s="19"/>
      <c r="C6" s="80" t="s">
        <v>64</v>
      </c>
      <c r="D6" s="66">
        <f>A5.3.1!D6/A5.3.1!D$25</f>
        <v>5.7656060750781807E-2</v>
      </c>
      <c r="E6" s="62">
        <f>A5.3.1!E6/A5.3.1!E$25</f>
        <v>8.0501413723344489E-2</v>
      </c>
      <c r="F6" s="62">
        <f>A5.3.1!F6/A5.3.1!F$25</f>
        <v>5.3620264237484783E-2</v>
      </c>
      <c r="G6" s="63">
        <f>A5.3.1!G6/A5.3.1!G$25</f>
        <v>7.3441312101986581E-2</v>
      </c>
      <c r="H6" s="66">
        <f>A5.3.1!H6/A5.3.1!H$25</f>
        <v>6.185285404814387E-2</v>
      </c>
      <c r="I6" s="62">
        <f>A5.3.1!I6/A5.3.1!I$25</f>
        <v>8.4154948366350513E-2</v>
      </c>
      <c r="J6" s="62">
        <f>A5.3.1!J6/A5.3.1!J$25</f>
        <v>5.8404956487792259E-2</v>
      </c>
      <c r="K6" s="63">
        <f>A5.3.1!K6/A5.3.1!K$25</f>
        <v>7.8034791653358443E-2</v>
      </c>
      <c r="L6" s="66">
        <f>A5.3.1!L6/A5.3.1!L$25</f>
        <v>6.1604504763693432E-2</v>
      </c>
      <c r="M6" s="62">
        <f>A5.3.1!M6/A5.3.1!M$25</f>
        <v>7.8493359549558939E-2</v>
      </c>
      <c r="N6" s="62">
        <f>A5.3.1!N6/A5.3.1!N$25</f>
        <v>5.8237961045111766E-2</v>
      </c>
      <c r="O6" s="63">
        <f>A5.3.1!O6/A5.3.1!O$25</f>
        <v>7.3593039174071867E-2</v>
      </c>
      <c r="P6" s="66">
        <f>A5.3.1!P6/A5.3.1!P$25</f>
        <v>5.7224274604102572E-2</v>
      </c>
      <c r="Q6" s="62">
        <f>A5.3.1!Q6/A5.3.1!Q$25</f>
        <v>7.6832535837253566E-2</v>
      </c>
      <c r="R6" s="62">
        <f>A5.3.1!R6/A5.3.1!R$25</f>
        <v>6.4448316971324776E-2</v>
      </c>
      <c r="S6" s="63">
        <f>A5.3.1!S6/A5.3.1!S$25</f>
        <v>7.3856101357637899E-2</v>
      </c>
    </row>
    <row r="7" spans="1:19" ht="15" customHeight="1" x14ac:dyDescent="0.2">
      <c r="B7" s="19"/>
      <c r="C7" s="80" t="s">
        <v>30</v>
      </c>
      <c r="D7" s="66">
        <f>A5.3.1!D7/A5.3.1!D$25</f>
        <v>3.1013402537235463E-2</v>
      </c>
      <c r="E7" s="62">
        <f>A5.3.1!E7/A5.3.1!E$25</f>
        <v>3.9884563047932614E-2</v>
      </c>
      <c r="F7" s="62">
        <f>A5.3.1!F7/A5.3.1!F$25</f>
        <v>6.991306037171291E-2</v>
      </c>
      <c r="G7" s="63">
        <f>A5.3.1!G7/A5.3.1!G$25</f>
        <v>4.7771288381389186E-2</v>
      </c>
      <c r="H7" s="66">
        <f>A5.3.1!H7/A5.3.1!H$25</f>
        <v>3.4272845866968986E-2</v>
      </c>
      <c r="I7" s="62">
        <f>A5.3.1!I7/A5.3.1!I$25</f>
        <v>3.9258617034896789E-2</v>
      </c>
      <c r="J7" s="62">
        <f>A5.3.1!J7/A5.3.1!J$25</f>
        <v>7.4299708346391158E-2</v>
      </c>
      <c r="K7" s="63">
        <f>A5.3.1!K7/A5.3.1!K$25</f>
        <v>4.7587045689633033E-2</v>
      </c>
      <c r="L7" s="66">
        <f>A5.3.1!L7/A5.3.1!L$25</f>
        <v>3.2918179120247595E-2</v>
      </c>
      <c r="M7" s="62">
        <f>A5.3.1!M7/A5.3.1!M$25</f>
        <v>3.6146179617587579E-2</v>
      </c>
      <c r="N7" s="62">
        <f>A5.3.1!N7/A5.3.1!N$25</f>
        <v>7.3438585275732493E-2</v>
      </c>
      <c r="O7" s="63">
        <f>A5.3.1!O7/A5.3.1!O$25</f>
        <v>4.5168205782978206E-2</v>
      </c>
      <c r="P7" s="66">
        <f>A5.3.1!P7/A5.3.1!P$25</f>
        <v>2.7971182920981743E-2</v>
      </c>
      <c r="Q7" s="62">
        <f>A5.3.1!Q7/A5.3.1!Q$25</f>
        <v>3.2348216218454101E-2</v>
      </c>
      <c r="R7" s="62">
        <f>A5.3.1!R7/A5.3.1!R$25</f>
        <v>6.8384319361056822E-2</v>
      </c>
      <c r="S7" s="63">
        <f>A5.3.1!S7/A5.3.1!S$25</f>
        <v>4.1009166179514472E-2</v>
      </c>
    </row>
    <row r="8" spans="1:19" ht="15" customHeight="1" x14ac:dyDescent="0.2">
      <c r="B8" s="19"/>
      <c r="C8" s="80" t="s">
        <v>31</v>
      </c>
      <c r="D8" s="66">
        <f>A5.3.1!D8/A5.3.1!D$25</f>
        <v>3.322250934459537E-2</v>
      </c>
      <c r="E8" s="62">
        <f>A5.3.1!E8/A5.3.1!E$25</f>
        <v>4.8092045551033087E-2</v>
      </c>
      <c r="F8" s="62">
        <f>A5.3.1!F8/A5.3.1!F$25</f>
        <v>3.3310454058581684E-2</v>
      </c>
      <c r="G8" s="63">
        <f>A5.3.1!G8/A5.3.1!G$25</f>
        <v>4.4209788279371297E-2</v>
      </c>
      <c r="H8" s="66">
        <f>A5.3.1!H8/A5.3.1!H$25</f>
        <v>3.3687596193304768E-2</v>
      </c>
      <c r="I8" s="62">
        <f>A5.3.1!I8/A5.3.1!I$25</f>
        <v>4.7052057126406754E-2</v>
      </c>
      <c r="J8" s="62">
        <f>A5.3.1!J8/A5.3.1!J$25</f>
        <v>3.6764962627914961E-2</v>
      </c>
      <c r="K8" s="63">
        <f>A5.3.1!K8/A5.3.1!K$25</f>
        <v>4.4607060997901057E-2</v>
      </c>
      <c r="L8" s="66">
        <f>A5.3.1!L8/A5.3.1!L$25</f>
        <v>3.1011661639758163E-2</v>
      </c>
      <c r="M8" s="62">
        <f>A5.3.1!M8/A5.3.1!M$25</f>
        <v>4.0403257920091598E-2</v>
      </c>
      <c r="N8" s="62">
        <f>A5.3.1!N8/A5.3.1!N$25</f>
        <v>3.321927460552087E-2</v>
      </c>
      <c r="O8" s="63">
        <f>A5.3.1!O8/A5.3.1!O$25</f>
        <v>3.8665261019866656E-2</v>
      </c>
      <c r="P8" s="66">
        <f>A5.3.1!P8/A5.3.1!P$25</f>
        <v>2.9552711109009661E-2</v>
      </c>
      <c r="Q8" s="62">
        <f>A5.3.1!Q8/A5.3.1!Q$25</f>
        <v>3.9447995325522782E-2</v>
      </c>
      <c r="R8" s="62">
        <f>A5.3.1!R8/A5.3.1!R$25</f>
        <v>3.4555733830223444E-2</v>
      </c>
      <c r="S8" s="63">
        <f>A5.3.1!S8/A5.3.1!S$25</f>
        <v>3.8272184726925694E-2</v>
      </c>
    </row>
    <row r="9" spans="1:19" ht="15" customHeight="1" x14ac:dyDescent="0.2">
      <c r="B9" s="19"/>
      <c r="C9" s="80" t="s">
        <v>32</v>
      </c>
      <c r="D9" s="66">
        <f>A5.3.1!D9/A5.3.1!D$25</f>
        <v>4.4380823990402524E-2</v>
      </c>
      <c r="E9" s="62">
        <f>A5.3.1!E9/A5.3.1!E$25</f>
        <v>4.3015232881017211E-2</v>
      </c>
      <c r="F9" s="62">
        <f>A5.3.1!F9/A5.3.1!F$25</f>
        <v>8.6227722087582934E-2</v>
      </c>
      <c r="G9" s="63">
        <f>A5.3.1!G9/A5.3.1!G$25</f>
        <v>5.4364619754174157E-2</v>
      </c>
      <c r="H9" s="66">
        <f>A5.3.1!H9/A5.3.1!H$25</f>
        <v>4.1822119139288828E-2</v>
      </c>
      <c r="I9" s="62">
        <f>A5.3.1!I9/A5.3.1!I$25</f>
        <v>3.7634114340294081E-2</v>
      </c>
      <c r="J9" s="62">
        <f>A5.3.1!J9/A5.3.1!J$25</f>
        <v>5.8634811453973701E-2</v>
      </c>
      <c r="K9" s="63">
        <f>A5.3.1!K9/A5.3.1!K$25</f>
        <v>4.2625477367667412E-2</v>
      </c>
      <c r="L9" s="66">
        <f>A5.3.1!L9/A5.3.1!L$25</f>
        <v>4.2780645585700834E-2</v>
      </c>
      <c r="M9" s="62">
        <f>A5.3.1!M9/A5.3.1!M$25</f>
        <v>3.8514659006962999E-2</v>
      </c>
      <c r="N9" s="62">
        <f>A5.3.1!N9/A5.3.1!N$25</f>
        <v>4.6603456690139738E-2</v>
      </c>
      <c r="O9" s="63">
        <f>A5.3.1!O9/A5.3.1!O$25</f>
        <v>4.0471554601555264E-2</v>
      </c>
      <c r="P9" s="66">
        <f>A5.3.1!P9/A5.3.1!P$25</f>
        <v>3.5981912683597642E-2</v>
      </c>
      <c r="Q9" s="62">
        <f>A5.3.1!Q9/A5.3.1!Q$25</f>
        <v>3.6609588421646175E-2</v>
      </c>
      <c r="R9" s="62">
        <f>A5.3.1!R9/A5.3.1!R$25</f>
        <v>4.3072556629041317E-2</v>
      </c>
      <c r="S9" s="63">
        <f>A5.3.1!S9/A5.3.1!S$25</f>
        <v>3.8162904106826295E-2</v>
      </c>
    </row>
    <row r="10" spans="1:19" ht="15" customHeight="1" x14ac:dyDescent="0.2">
      <c r="A10" s="137"/>
      <c r="B10" s="45"/>
      <c r="C10" s="80" t="s">
        <v>33</v>
      </c>
      <c r="D10" s="66">
        <f>A5.3.1!D10/A5.3.1!D$25</f>
        <v>2.0565341063046121E-2</v>
      </c>
      <c r="E10" s="62">
        <f>A5.3.1!E10/A5.3.1!E$25</f>
        <v>2.7383502746206448E-2</v>
      </c>
      <c r="F10" s="62">
        <f>A5.3.1!F10/A5.3.1!F$25</f>
        <v>9.0112398739148197E-3</v>
      </c>
      <c r="G10" s="63">
        <f>A5.3.1!G10/A5.3.1!G$25</f>
        <v>2.2558186665102429E-2</v>
      </c>
      <c r="H10" s="66">
        <f>A5.3.1!H10/A5.3.1!H$25</f>
        <v>2.0163798425039101E-2</v>
      </c>
      <c r="I10" s="62">
        <f>A5.3.1!I10/A5.3.1!I$25</f>
        <v>2.6804904281896694E-2</v>
      </c>
      <c r="J10" s="62">
        <f>A5.3.1!J10/A5.3.1!J$25</f>
        <v>9.2158725853029727E-3</v>
      </c>
      <c r="K10" s="63">
        <f>A5.3.1!K10/A5.3.1!K$25</f>
        <v>2.262441246191382E-2</v>
      </c>
      <c r="L10" s="66">
        <f>A5.3.1!L10/A5.3.1!L$25</f>
        <v>2.1798367231580341E-2</v>
      </c>
      <c r="M10" s="62">
        <f>A5.3.1!M10/A5.3.1!M$25</f>
        <v>2.6232835700810694E-2</v>
      </c>
      <c r="N10" s="62">
        <f>A5.3.1!N10/A5.3.1!N$25</f>
        <v>8.894992359698194E-3</v>
      </c>
      <c r="O10" s="63">
        <f>A5.3.1!O10/A5.3.1!O$25</f>
        <v>2.2038349624775074E-2</v>
      </c>
      <c r="P10" s="66">
        <f>A5.3.1!P10/A5.3.1!P$25</f>
        <v>2.5822155852855539E-2</v>
      </c>
      <c r="Q10" s="62">
        <f>A5.3.1!Q10/A5.3.1!Q$25</f>
        <v>3.3566853349312385E-2</v>
      </c>
      <c r="R10" s="62">
        <f>A5.3.1!R10/A5.3.1!R$25</f>
        <v>9.4222209412932641E-3</v>
      </c>
      <c r="S10" s="63">
        <f>A5.3.1!S10/A5.3.1!S$25</f>
        <v>2.7763910331679909E-2</v>
      </c>
    </row>
    <row r="11" spans="1:19" s="92" customFormat="1" ht="15" customHeight="1" x14ac:dyDescent="0.2">
      <c r="A11" s="137"/>
      <c r="B11" s="45"/>
      <c r="C11" s="80" t="s">
        <v>35</v>
      </c>
      <c r="D11" s="66">
        <f>A5.3.1!D11/A5.3.1!D$25</f>
        <v>2.114692953839447E-2</v>
      </c>
      <c r="E11" s="62">
        <f>A5.3.1!E11/A5.3.1!E$25</f>
        <v>2.800775676506129E-2</v>
      </c>
      <c r="F11" s="62">
        <f>A5.3.1!F11/A5.3.1!F$25</f>
        <v>2.4935055719902576E-2</v>
      </c>
      <c r="G11" s="63">
        <f>A5.3.1!G11/A5.3.1!G$25</f>
        <v>2.7200738388027803E-2</v>
      </c>
      <c r="H11" s="66">
        <f>A5.3.1!H11/A5.3.1!H$25</f>
        <v>1.9544915241711633E-2</v>
      </c>
      <c r="I11" s="62">
        <f>A5.3.1!I11/A5.3.1!I$25</f>
        <v>2.6043093947045629E-2</v>
      </c>
      <c r="J11" s="62">
        <f>A5.3.1!J11/A5.3.1!J$25</f>
        <v>2.1048609472611928E-2</v>
      </c>
      <c r="K11" s="63">
        <f>A5.3.1!K11/A5.3.1!K$25</f>
        <v>2.4856024536371642E-2</v>
      </c>
      <c r="L11" s="66">
        <f>A5.3.1!L11/A5.3.1!L$25</f>
        <v>2.0270755236523108E-2</v>
      </c>
      <c r="M11" s="62">
        <f>A5.3.1!M11/A5.3.1!M$25</f>
        <v>2.5452490087195991E-2</v>
      </c>
      <c r="N11" s="62">
        <f>A5.3.1!N11/A5.3.1!N$25</f>
        <v>1.9978915330243752E-2</v>
      </c>
      <c r="O11" s="63">
        <f>A5.3.1!O11/A5.3.1!O$25</f>
        <v>2.4128286571656381E-2</v>
      </c>
      <c r="P11" s="66">
        <f>A5.3.1!P11/A5.3.1!P$25</f>
        <v>2.2398419760740113E-2</v>
      </c>
      <c r="Q11" s="62">
        <f>A5.3.1!Q11/A5.3.1!Q$25</f>
        <v>2.9518586387198155E-2</v>
      </c>
      <c r="R11" s="62">
        <f>A5.3.1!R11/A5.3.1!R$25</f>
        <v>2.0883195073716533E-2</v>
      </c>
      <c r="S11" s="63">
        <f>A5.3.1!S11/A5.3.1!S$25</f>
        <v>2.7443148547421845E-2</v>
      </c>
    </row>
    <row r="12" spans="1:19" s="92" customFormat="1" ht="15" customHeight="1" x14ac:dyDescent="0.2">
      <c r="A12" s="137"/>
      <c r="B12" s="45"/>
      <c r="C12" s="80" t="s">
        <v>34</v>
      </c>
      <c r="D12" s="66">
        <f>A5.3.1!D12/A5.3.1!D$25</f>
        <v>2.1230224403949196E-2</v>
      </c>
      <c r="E12" s="62">
        <f>A5.3.1!E12/A5.3.1!E$25</f>
        <v>3.0085301275307036E-2</v>
      </c>
      <c r="F12" s="62">
        <f>A5.3.1!F12/A5.3.1!F$25</f>
        <v>2.0427439737247609E-2</v>
      </c>
      <c r="G12" s="63">
        <f>A5.3.1!G12/A5.3.1!G$25</f>
        <v>2.7548747399901853E-2</v>
      </c>
      <c r="H12" s="66">
        <f>A5.3.1!H12/A5.3.1!H$25</f>
        <v>2.0569442068989013E-2</v>
      </c>
      <c r="I12" s="62">
        <f>A5.3.1!I12/A5.3.1!I$25</f>
        <v>3.1064428158267862E-2</v>
      </c>
      <c r="J12" s="62">
        <f>A5.3.1!J12/A5.3.1!J$25</f>
        <v>1.1596050029663697E-2</v>
      </c>
      <c r="K12" s="63">
        <f>A5.3.1!K12/A5.3.1!K$25</f>
        <v>2.6437260675777931E-2</v>
      </c>
      <c r="L12" s="66">
        <f>A5.3.1!L12/A5.3.1!L$25</f>
        <v>2.155457210064439E-2</v>
      </c>
      <c r="M12" s="62">
        <f>A5.3.1!M12/A5.3.1!M$25</f>
        <v>2.9092253987197933E-2</v>
      </c>
      <c r="N12" s="62">
        <f>A5.3.1!N12/A5.3.1!N$25</f>
        <v>1.6634847713764687E-2</v>
      </c>
      <c r="O12" s="63">
        <f>A5.3.1!O12/A5.3.1!O$25</f>
        <v>2.6078475622184648E-2</v>
      </c>
      <c r="P12" s="66">
        <f>A5.3.1!P12/A5.3.1!P$25</f>
        <v>1.9953931466811452E-2</v>
      </c>
      <c r="Q12" s="62">
        <f>A5.3.1!Q12/A5.3.1!Q$25</f>
        <v>2.7303837922114528E-2</v>
      </c>
      <c r="R12" s="62">
        <f>A5.3.1!R12/A5.3.1!R$25</f>
        <v>1.6305480859340259E-2</v>
      </c>
      <c r="S12" s="63">
        <f>A5.3.1!S12/A5.3.1!S$25</f>
        <v>2.4660482734745536E-2</v>
      </c>
    </row>
    <row r="13" spans="1:19" s="92" customFormat="1" ht="15" customHeight="1" x14ac:dyDescent="0.2">
      <c r="A13" s="76"/>
      <c r="B13" s="19"/>
      <c r="C13" s="80" t="s">
        <v>43</v>
      </c>
      <c r="D13" s="66">
        <f>A5.3.1!D13/A5.3.1!D$25</f>
        <v>7.4287633427014841E-3</v>
      </c>
      <c r="E13" s="62">
        <f>A5.3.1!E13/A5.3.1!E$25</f>
        <v>9.3551358057970824E-3</v>
      </c>
      <c r="F13" s="62">
        <f>A5.3.1!F13/A5.3.1!F$25</f>
        <v>1.2816775458822635E-2</v>
      </c>
      <c r="G13" s="63">
        <f>A5.3.1!G13/A5.3.1!G$25</f>
        <v>1.0264305547207822E-2</v>
      </c>
      <c r="H13" s="66">
        <f>A5.3.1!H13/A5.3.1!H$25</f>
        <v>6.898312623838344E-3</v>
      </c>
      <c r="I13" s="62">
        <f>A5.3.1!I13/A5.3.1!I$25</f>
        <v>1.0810418071395435E-2</v>
      </c>
      <c r="J13" s="62">
        <f>A5.3.1!J13/A5.3.1!J$25</f>
        <v>1.6554843876514562E-2</v>
      </c>
      <c r="K13" s="63">
        <f>A5.3.1!K13/A5.3.1!K$25</f>
        <v>1.2175730585639736E-2</v>
      </c>
      <c r="L13" s="66">
        <f>A5.3.1!L13/A5.3.1!L$25</f>
        <v>8.8414320124418078E-3</v>
      </c>
      <c r="M13" s="62">
        <f>A5.3.1!M13/A5.3.1!M$25</f>
        <v>1.1466683502001718E-2</v>
      </c>
      <c r="N13" s="62">
        <f>A5.3.1!N13/A5.3.1!N$25</f>
        <v>2.4040906511368084E-2</v>
      </c>
      <c r="O13" s="63">
        <f>A5.3.1!O13/A5.3.1!O$25</f>
        <v>1.4508722946705205E-2</v>
      </c>
      <c r="P13" s="66">
        <f>A5.3.1!P13/A5.3.1!P$25</f>
        <v>7.1336098734717229E-3</v>
      </c>
      <c r="Q13" s="62">
        <f>A5.3.1!Q13/A5.3.1!Q$25</f>
        <v>1.2157699160288905E-2</v>
      </c>
      <c r="R13" s="62">
        <f>A5.3.1!R13/A5.3.1!R$25</f>
        <v>4.4984143970715575E-2</v>
      </c>
      <c r="S13" s="63">
        <f>A5.3.1!S13/A5.3.1!S$25</f>
        <v>2.0047236904632289E-2</v>
      </c>
    </row>
    <row r="14" spans="1:19" s="92" customFormat="1" ht="15" customHeight="1" x14ac:dyDescent="0.2">
      <c r="A14" s="137"/>
      <c r="B14" s="45"/>
      <c r="C14" s="80" t="s">
        <v>36</v>
      </c>
      <c r="D14" s="66">
        <f>A5.3.1!D14/A5.3.1!D$25</f>
        <v>1.3624291731352116E-2</v>
      </c>
      <c r="E14" s="62">
        <f>A5.3.1!E14/A5.3.1!E$25</f>
        <v>1.8808346915119827E-2</v>
      </c>
      <c r="F14" s="62">
        <f>A5.3.1!F14/A5.3.1!F$25</f>
        <v>9.421452280547752E-3</v>
      </c>
      <c r="G14" s="63">
        <f>A5.3.1!G14/A5.3.1!G$25</f>
        <v>1.6342960155378786E-2</v>
      </c>
      <c r="H14" s="66">
        <f>A5.3.1!H14/A5.3.1!H$25</f>
        <v>1.1135742310607401E-2</v>
      </c>
      <c r="I14" s="62">
        <f>A5.3.1!I14/A5.3.1!I$25</f>
        <v>1.6914082079842071E-2</v>
      </c>
      <c r="J14" s="62">
        <f>A5.3.1!J14/A5.3.1!J$25</f>
        <v>1.3360804495376008E-2</v>
      </c>
      <c r="K14" s="63">
        <f>A5.3.1!K14/A5.3.1!K$25</f>
        <v>1.6069553049920225E-2</v>
      </c>
      <c r="L14" s="66">
        <f>A5.3.1!L14/A5.3.1!L$25</f>
        <v>1.4876399474564643E-2</v>
      </c>
      <c r="M14" s="62">
        <f>A5.3.1!M14/A5.3.1!M$25</f>
        <v>1.9181690544922511E-2</v>
      </c>
      <c r="N14" s="62">
        <f>A5.3.1!N14/A5.3.1!N$25</f>
        <v>1.4014674450229608E-2</v>
      </c>
      <c r="O14" s="63">
        <f>A5.3.1!O14/A5.3.1!O$25</f>
        <v>1.7931651734590829E-2</v>
      </c>
      <c r="P14" s="66">
        <f>A5.3.1!P14/A5.3.1!P$25</f>
        <v>1.6059975836685319E-2</v>
      </c>
      <c r="Q14" s="62">
        <f>A5.3.1!Q14/A5.3.1!Q$25</f>
        <v>2.211554550112645E-2</v>
      </c>
      <c r="R14" s="62">
        <f>A5.3.1!R14/A5.3.1!R$25</f>
        <v>1.1995281339579006E-2</v>
      </c>
      <c r="S14" s="63">
        <f>A5.3.1!S14/A5.3.1!S$25</f>
        <v>1.9683231964087763E-2</v>
      </c>
    </row>
    <row r="15" spans="1:19" s="92" customFormat="1" ht="15" customHeight="1" x14ac:dyDescent="0.2">
      <c r="A15" s="137"/>
      <c r="B15" s="45"/>
      <c r="C15" s="80" t="s">
        <v>55</v>
      </c>
      <c r="D15" s="66">
        <f>A5.3.1!D15/A5.3.1!D$25</f>
        <v>7.9060495746440026E-3</v>
      </c>
      <c r="E15" s="62">
        <f>A5.3.1!E15/A5.3.1!E$25</f>
        <v>1.2843020429634257E-2</v>
      </c>
      <c r="F15" s="62">
        <f>A5.3.1!F15/A5.3.1!F$25</f>
        <v>2.1149211073280442E-2</v>
      </c>
      <c r="G15" s="63">
        <f>A5.3.1!G15/A5.3.1!G$25</f>
        <v>1.5024569624967668E-2</v>
      </c>
      <c r="H15" s="66">
        <f>A5.3.1!H15/A5.3.1!H$25</f>
        <v>9.4385900678975749E-3</v>
      </c>
      <c r="I15" s="62">
        <f>A5.3.1!I15/A5.3.1!I$25</f>
        <v>1.4940121834318762E-2</v>
      </c>
      <c r="J15" s="62">
        <f>A5.3.1!J15/A5.3.1!J$25</f>
        <v>2.8956607900295365E-2</v>
      </c>
      <c r="K15" s="63">
        <f>A5.3.1!K15/A5.3.1!K$25</f>
        <v>1.8271505071013182E-2</v>
      </c>
      <c r="L15" s="66">
        <f>A5.3.1!L15/A5.3.1!L$25</f>
        <v>1.3730819903065038E-2</v>
      </c>
      <c r="M15" s="62">
        <f>A5.3.1!M15/A5.3.1!M$25</f>
        <v>1.7628410757344226E-2</v>
      </c>
      <c r="N15" s="62">
        <f>A5.3.1!N15/A5.3.1!N$25</f>
        <v>3.3413300370876683E-2</v>
      </c>
      <c r="O15" s="63">
        <f>A5.3.1!O15/A5.3.1!O$25</f>
        <v>2.1447195965693711E-2</v>
      </c>
      <c r="P15" s="66">
        <f>A5.3.1!P15/A5.3.1!P$25</f>
        <v>1.0886498427711921E-2</v>
      </c>
      <c r="Q15" s="62">
        <f>A5.3.1!Q15/A5.3.1!Q$25</f>
        <v>1.4947328298897423E-2</v>
      </c>
      <c r="R15" s="62">
        <f>A5.3.1!R15/A5.3.1!R$25</f>
        <v>3.0782194786066461E-2</v>
      </c>
      <c r="S15" s="63">
        <f>A5.3.1!S15/A5.3.1!S$25</f>
        <v>1.8753094581192994E-2</v>
      </c>
    </row>
    <row r="16" spans="1:19" s="92" customFormat="1" ht="15" customHeight="1" x14ac:dyDescent="0.2">
      <c r="A16" s="137"/>
      <c r="B16" s="45"/>
      <c r="C16" s="80" t="s">
        <v>38</v>
      </c>
      <c r="D16" s="66">
        <f>A5.3.1!D16/A5.3.1!D$25</f>
        <v>1.5008743013648138E-2</v>
      </c>
      <c r="E16" s="62">
        <f>A5.3.1!E16/A5.3.1!E$25</f>
        <v>2.2631876987240812E-2</v>
      </c>
      <c r="F16" s="62">
        <f>A5.3.1!F16/A5.3.1!F$25</f>
        <v>1.9127148793596616E-2</v>
      </c>
      <c r="G16" s="63">
        <f>A5.3.1!G16/A5.3.1!G$25</f>
        <v>2.1711390412982444E-2</v>
      </c>
      <c r="H16" s="66">
        <f>A5.3.1!H16/A5.3.1!H$25</f>
        <v>1.3992080224298402E-2</v>
      </c>
      <c r="I16" s="62">
        <f>A5.3.1!I16/A5.3.1!I$25</f>
        <v>2.105039205866888E-2</v>
      </c>
      <c r="J16" s="62">
        <f>A5.3.1!J16/A5.3.1!J$25</f>
        <v>1.3989222623117491E-2</v>
      </c>
      <c r="K16" s="63">
        <f>A5.3.1!K16/A5.3.1!K$25</f>
        <v>1.9372121101288529E-2</v>
      </c>
      <c r="L16" s="66">
        <f>A5.3.1!L16/A5.3.1!L$25</f>
        <v>1.4421666801792542E-2</v>
      </c>
      <c r="M16" s="62">
        <f>A5.3.1!M16/A5.3.1!M$25</f>
        <v>1.9562946058751897E-2</v>
      </c>
      <c r="N16" s="62">
        <f>A5.3.1!N16/A5.3.1!N$25</f>
        <v>1.5011233243954406E-2</v>
      </c>
      <c r="O16" s="63">
        <f>A5.3.1!O16/A5.3.1!O$25</f>
        <v>1.8461765499661904E-2</v>
      </c>
      <c r="P16" s="66">
        <f>A5.3.1!P16/A5.3.1!P$25</f>
        <v>1.4075698176265094E-2</v>
      </c>
      <c r="Q16" s="62">
        <f>A5.3.1!Q16/A5.3.1!Q$25</f>
        <v>1.9686044952371685E-2</v>
      </c>
      <c r="R16" s="62">
        <f>A5.3.1!R16/A5.3.1!R$25</f>
        <v>1.2797482471326914E-2</v>
      </c>
      <c r="S16" s="63">
        <f>A5.3.1!S16/A5.3.1!S$25</f>
        <v>1.8030441550531229E-2</v>
      </c>
    </row>
    <row r="17" spans="1:19" s="92" customFormat="1" ht="15" customHeight="1" x14ac:dyDescent="0.2">
      <c r="A17" s="137"/>
      <c r="B17" s="45"/>
      <c r="C17" s="80" t="s">
        <v>65</v>
      </c>
      <c r="D17" s="66">
        <f>A5.3.1!D17/A5.3.1!D$25</f>
        <v>1.7935587544534132E-2</v>
      </c>
      <c r="E17" s="62">
        <f>A5.3.1!E17/A5.3.1!E$25</f>
        <v>2.2259844406536271E-2</v>
      </c>
      <c r="F17" s="62">
        <f>A5.3.1!F17/A5.3.1!F$25</f>
        <v>4.3159029912290411E-2</v>
      </c>
      <c r="G17" s="63">
        <f>A5.3.1!G17/A5.3.1!G$25</f>
        <v>2.7748834881138204E-2</v>
      </c>
      <c r="H17" s="66">
        <f>A5.3.1!H17/A5.3.1!H$25</f>
        <v>1.997533309721039E-2</v>
      </c>
      <c r="I17" s="62">
        <f>A5.3.1!I17/A5.3.1!I$25</f>
        <v>1.9112792475760268E-2</v>
      </c>
      <c r="J17" s="62">
        <f>A5.3.1!J17/A5.3.1!J$25</f>
        <v>2.7789384371234668E-2</v>
      </c>
      <c r="K17" s="63">
        <f>A5.3.1!K17/A5.3.1!K$25</f>
        <v>2.1175010684815226E-2</v>
      </c>
      <c r="L17" s="66">
        <f>A5.3.1!L17/A5.3.1!L$25</f>
        <v>1.4909822681541118E-2</v>
      </c>
      <c r="M17" s="62">
        <f>A5.3.1!M17/A5.3.1!M$25</f>
        <v>1.7174624962776927E-2</v>
      </c>
      <c r="N17" s="62">
        <f>A5.3.1!N17/A5.3.1!N$25</f>
        <v>1.9242287019234482E-2</v>
      </c>
      <c r="O17" s="63">
        <f>A5.3.1!O17/A5.3.1!O$25</f>
        <v>1.7674847483832527E-2</v>
      </c>
      <c r="P17" s="66">
        <f>A5.3.1!P17/A5.3.1!P$25</f>
        <v>1.4810459199181118E-2</v>
      </c>
      <c r="Q17" s="62">
        <f>A5.3.1!Q17/A5.3.1!Q$25</f>
        <v>1.5507105785194583E-2</v>
      </c>
      <c r="R17" s="62">
        <f>A5.3.1!R17/A5.3.1!R$25</f>
        <v>1.773579758505657E-2</v>
      </c>
      <c r="S17" s="63">
        <f>A5.3.1!S17/A5.3.1!S$25</f>
        <v>1.6042751609074198E-2</v>
      </c>
    </row>
    <row r="18" spans="1:19" s="92" customFormat="1" ht="15" customHeight="1" x14ac:dyDescent="0.2">
      <c r="A18" s="137"/>
      <c r="B18" s="45"/>
      <c r="C18" s="80" t="s">
        <v>37</v>
      </c>
      <c r="D18" s="66">
        <f>A5.3.1!D18/A5.3.1!D$25</f>
        <v>1.2466086110000772E-2</v>
      </c>
      <c r="E18" s="62">
        <f>A5.3.1!E18/A5.3.1!E$25</f>
        <v>1.8961776532246188E-2</v>
      </c>
      <c r="F18" s="62">
        <f>A5.3.1!F18/A5.3.1!F$25</f>
        <v>2.2068403398274282E-3</v>
      </c>
      <c r="G18" s="63">
        <f>A5.3.1!G18/A5.3.1!G$25</f>
        <v>1.4561237327623672E-2</v>
      </c>
      <c r="H18" s="66">
        <f>A5.3.1!H18/A5.3.1!H$25</f>
        <v>1.1054206212665398E-2</v>
      </c>
      <c r="I18" s="62">
        <f>A5.3.1!I18/A5.3.1!I$25</f>
        <v>1.6657256290975746E-2</v>
      </c>
      <c r="J18" s="62">
        <f>A5.3.1!J18/A5.3.1!J$25</f>
        <v>2.9304856129467628E-3</v>
      </c>
      <c r="K18" s="63">
        <f>A5.3.1!K18/A5.3.1!K$25</f>
        <v>1.3394731467315671E-2</v>
      </c>
      <c r="L18" s="66">
        <f>A5.3.1!L18/A5.3.1!L$25</f>
        <v>1.3197033767395823E-2</v>
      </c>
      <c r="M18" s="62">
        <f>A5.3.1!M18/A5.3.1!M$25</f>
        <v>1.7658856296324733E-2</v>
      </c>
      <c r="N18" s="62">
        <f>A5.3.1!N18/A5.3.1!N$25</f>
        <v>3.0681952713331063E-3</v>
      </c>
      <c r="O18" s="63">
        <f>A5.3.1!O18/A5.3.1!O$25</f>
        <v>1.4128986790331376E-2</v>
      </c>
      <c r="P18" s="66">
        <f>A5.3.1!P18/A5.3.1!P$25</f>
        <v>1.2281575046531695E-2</v>
      </c>
      <c r="Q18" s="62">
        <f>A5.3.1!Q18/A5.3.1!Q$25</f>
        <v>1.7788868216750645E-2</v>
      </c>
      <c r="R18" s="62">
        <f>A5.3.1!R18/A5.3.1!R$25</f>
        <v>3.6417444003224424E-3</v>
      </c>
      <c r="S18" s="63">
        <f>A5.3.1!S18/A5.3.1!S$25</f>
        <v>1.4388735550292733E-2</v>
      </c>
    </row>
    <row r="19" spans="1:19" s="92" customFormat="1" ht="15" customHeight="1" x14ac:dyDescent="0.2">
      <c r="A19" s="137"/>
      <c r="B19" s="45"/>
      <c r="C19" s="80" t="s">
        <v>42</v>
      </c>
      <c r="D19" s="66">
        <f>A5.3.1!D19/A5.3.1!D$25</f>
        <v>1.474828265813456E-2</v>
      </c>
      <c r="E19" s="62">
        <f>A5.3.1!E19/A5.3.1!E$25</f>
        <v>1.0740797747626898E-2</v>
      </c>
      <c r="F19" s="62">
        <f>A5.3.1!F19/A5.3.1!F$25</f>
        <v>1.4456248083934571E-2</v>
      </c>
      <c r="G19" s="63">
        <f>A5.3.1!G19/A5.3.1!G$25</f>
        <v>1.1716628671718859E-2</v>
      </c>
      <c r="H19" s="66">
        <f>A5.3.1!H19/A5.3.1!H$25</f>
        <v>1.160543099975926E-2</v>
      </c>
      <c r="I19" s="62">
        <f>A5.3.1!I19/A5.3.1!I$25</f>
        <v>1.0526301908058802E-2</v>
      </c>
      <c r="J19" s="62">
        <f>A5.3.1!J19/A5.3.1!J$25</f>
        <v>1.3342085124595084E-2</v>
      </c>
      <c r="K19" s="63">
        <f>A5.3.1!K19/A5.3.1!K$25</f>
        <v>1.1195546179524559E-2</v>
      </c>
      <c r="L19" s="66">
        <f>A5.3.1!L19/A5.3.1!L$25</f>
        <v>8.7883639569471452E-3</v>
      </c>
      <c r="M19" s="62">
        <f>A5.3.1!M19/A5.3.1!M$25</f>
        <v>1.0073309642519464E-2</v>
      </c>
      <c r="N19" s="62">
        <f>A5.3.1!N19/A5.3.1!N$25</f>
        <v>1.2281987844118797E-2</v>
      </c>
      <c r="O19" s="63">
        <f>A5.3.1!O19/A5.3.1!O$25</f>
        <v>1.0607647724873905E-2</v>
      </c>
      <c r="P19" s="66">
        <f>A5.3.1!P19/A5.3.1!P$25</f>
        <v>9.711477150792177E-3</v>
      </c>
      <c r="Q19" s="62">
        <f>A5.3.1!Q19/A5.3.1!Q$25</f>
        <v>1.0689897814385859E-2</v>
      </c>
      <c r="R19" s="62">
        <f>A5.3.1!R19/A5.3.1!R$25</f>
        <v>1.3407285244913341E-2</v>
      </c>
      <c r="S19" s="63">
        <f>A5.3.1!S19/A5.3.1!S$25</f>
        <v>1.1342997192736487E-2</v>
      </c>
    </row>
    <row r="20" spans="1:19" s="92" customFormat="1" ht="15" customHeight="1" x14ac:dyDescent="0.2">
      <c r="A20" s="137"/>
      <c r="B20" s="45"/>
      <c r="C20" s="80" t="s">
        <v>39</v>
      </c>
      <c r="D20" s="66">
        <f>A5.3.1!D20/A5.3.1!D$25</f>
        <v>9.0394371047990089E-3</v>
      </c>
      <c r="E20" s="62">
        <f>A5.3.1!E20/A5.3.1!E$25</f>
        <v>1.1370750277353616E-2</v>
      </c>
      <c r="F20" s="62">
        <f>A5.3.1!F20/A5.3.1!F$25</f>
        <v>7.4951256978408104E-3</v>
      </c>
      <c r="G20" s="63">
        <f>A5.3.1!G20/A5.3.1!G$25</f>
        <v>1.0352850972415548E-2</v>
      </c>
      <c r="H20" s="66">
        <f>A5.3.1!H20/A5.3.1!H$25</f>
        <v>7.6749212853459937E-3</v>
      </c>
      <c r="I20" s="62">
        <f>A5.3.1!I20/A5.3.1!I$25</f>
        <v>1.048124569462245E-2</v>
      </c>
      <c r="J20" s="62">
        <f>A5.3.1!J20/A5.3.1!J$25</f>
        <v>8.0836949891907282E-3</v>
      </c>
      <c r="K20" s="63">
        <f>A5.3.1!K20/A5.3.1!K$25</f>
        <v>9.9114052801559435E-3</v>
      </c>
      <c r="L20" s="66">
        <f>A5.3.1!L20/A5.3.1!L$25</f>
        <v>8.2814464504234603E-3</v>
      </c>
      <c r="M20" s="62">
        <f>A5.3.1!M20/A5.3.1!M$25</f>
        <v>1.0598961981221787E-2</v>
      </c>
      <c r="N20" s="62">
        <f>A5.3.1!N20/A5.3.1!N$25</f>
        <v>8.6328474990770131E-3</v>
      </c>
      <c r="O20" s="63">
        <f>A5.3.1!O20/A5.3.1!O$25</f>
        <v>1.012330652298536E-2</v>
      </c>
      <c r="P20" s="66">
        <f>A5.3.1!P20/A5.3.1!P$25</f>
        <v>9.3102981793050221E-3</v>
      </c>
      <c r="Q20" s="62">
        <f>A5.3.1!Q20/A5.3.1!Q$25</f>
        <v>1.1762575780428617E-2</v>
      </c>
      <c r="R20" s="62">
        <f>A5.3.1!R20/A5.3.1!R$25</f>
        <v>9.6153260749979614E-3</v>
      </c>
      <c r="S20" s="63">
        <f>A5.3.1!S20/A5.3.1!S$25</f>
        <v>1.1246503823950879E-2</v>
      </c>
    </row>
    <row r="21" spans="1:19" s="92" customFormat="1" ht="15" customHeight="1" x14ac:dyDescent="0.2">
      <c r="A21" s="137"/>
      <c r="B21" s="45"/>
      <c r="C21" s="80" t="s">
        <v>151</v>
      </c>
      <c r="D21" s="66">
        <f>A5.3.1!D21/A5.3.1!D$25</f>
        <v>1.1782858708766081E-2</v>
      </c>
      <c r="E21" s="62">
        <f>A5.3.1!E21/A5.3.1!E$25</f>
        <v>1.2037023877352103E-2</v>
      </c>
      <c r="F21" s="62">
        <f>A5.3.1!F21/A5.3.1!F$25</f>
        <v>5.7915525086068488E-7</v>
      </c>
      <c r="G21" s="63">
        <f>A5.3.1!G21/A5.3.1!G$25</f>
        <v>8.8757556829769674E-3</v>
      </c>
      <c r="H21" s="66">
        <f>A5.3.1!H21/A5.3.1!H$25</f>
        <v>1.2213993181015979E-2</v>
      </c>
      <c r="I21" s="62">
        <f>A5.3.1!I21/A5.3.1!I$25</f>
        <v>1.326551629894444E-2</v>
      </c>
      <c r="J21" s="62">
        <f>A5.3.1!J21/A5.3.1!J$25</f>
        <v>5.920891802903099E-7</v>
      </c>
      <c r="K21" s="63">
        <f>A5.3.1!K21/A5.3.1!K$25</f>
        <v>1.0112761325948915E-2</v>
      </c>
      <c r="L21" s="66">
        <f>A5.3.1!L21/A5.3.1!L$25</f>
        <v>1.3277178284309561E-2</v>
      </c>
      <c r="M21" s="62">
        <f>A5.3.1!M21/A5.3.1!M$25</f>
        <v>1.3427172407520858E-2</v>
      </c>
      <c r="N21" s="62">
        <f>A5.3.1!N21/A5.3.1!N$25</f>
        <v>2.667131249629036E-7</v>
      </c>
      <c r="O21" s="63">
        <f>A5.3.1!O21/A5.3.1!O$25</f>
        <v>1.0178846311169524E-2</v>
      </c>
      <c r="P21" s="66">
        <f>A5.3.1!P21/A5.3.1!P$25</f>
        <v>1.3822805699491254E-2</v>
      </c>
      <c r="Q21" s="62">
        <f>A5.3.1!Q21/A5.3.1!Q$25</f>
        <v>1.4727600178347901E-2</v>
      </c>
      <c r="R21" s="62">
        <f>A5.3.1!R21/A5.3.1!R$25</f>
        <v>2.2400651498370347E-5</v>
      </c>
      <c r="S21" s="63">
        <f>A5.3.1!S21/A5.3.1!S$25</f>
        <v>1.119333908564714E-2</v>
      </c>
    </row>
    <row r="22" spans="1:19" s="92" customFormat="1" ht="15" customHeight="1" x14ac:dyDescent="0.2">
      <c r="A22" s="137"/>
      <c r="B22" s="45"/>
      <c r="C22" s="80" t="s">
        <v>41</v>
      </c>
      <c r="D22" s="66">
        <f>A5.3.1!D22/A5.3.1!D$25</f>
        <v>8.3350366151533281E-3</v>
      </c>
      <c r="E22" s="62">
        <f>A5.3.1!E22/A5.3.1!E$25</f>
        <v>1.2859817761565723E-2</v>
      </c>
      <c r="F22" s="62">
        <f>A5.3.1!F22/A5.3.1!F$25</f>
        <v>1.015677665489538E-2</v>
      </c>
      <c r="G22" s="63">
        <f>A5.3.1!G22/A5.3.1!G$25</f>
        <v>1.2149887372992161E-2</v>
      </c>
      <c r="H22" s="66">
        <f>A5.3.1!H22/A5.3.1!H$25</f>
        <v>7.4726922105362277E-3</v>
      </c>
      <c r="I22" s="62">
        <f>A5.3.1!I22/A5.3.1!I$25</f>
        <v>1.2427549731435226E-2</v>
      </c>
      <c r="J22" s="62">
        <f>A5.3.1!J22/A5.3.1!J$25</f>
        <v>9.8714668351195817E-3</v>
      </c>
      <c r="K22" s="63">
        <f>A5.3.1!K22/A5.3.1!K$25</f>
        <v>1.1820030009851289E-2</v>
      </c>
      <c r="L22" s="66">
        <f>A5.3.1!L22/A5.3.1!L$25</f>
        <v>8.1254007783163693E-3</v>
      </c>
      <c r="M22" s="62">
        <f>A5.3.1!M22/A5.3.1!M$25</f>
        <v>1.2144442893980357E-2</v>
      </c>
      <c r="N22" s="62">
        <f>A5.3.1!N22/A5.3.1!N$25</f>
        <v>9.1322600745943807E-3</v>
      </c>
      <c r="O22" s="63">
        <f>A5.3.1!O22/A5.3.1!O$25</f>
        <v>1.1415715644240569E-2</v>
      </c>
      <c r="P22" s="66">
        <f>A5.3.1!P22/A5.3.1!P$25</f>
        <v>7.2626643090776388E-3</v>
      </c>
      <c r="Q22" s="62">
        <f>A5.3.1!Q22/A5.3.1!Q$25</f>
        <v>1.1047352207183662E-2</v>
      </c>
      <c r="R22" s="62">
        <f>A5.3.1!R22/A5.3.1!R$25</f>
        <v>8.8702442050342199E-3</v>
      </c>
      <c r="S22" s="63">
        <f>A5.3.1!S22/A5.3.1!S$25</f>
        <v>1.0524104080386383E-2</v>
      </c>
    </row>
    <row r="23" spans="1:19" s="92" customFormat="1" ht="15" customHeight="1" x14ac:dyDescent="0.2">
      <c r="A23" s="137"/>
      <c r="B23" s="45"/>
      <c r="C23" s="80" t="s">
        <v>40</v>
      </c>
      <c r="D23" s="66">
        <f>A5.3.1!D23/A5.3.1!D$25</f>
        <v>1.1113051243665933E-2</v>
      </c>
      <c r="E23" s="62">
        <f>A5.3.1!E23/A5.3.1!E$25</f>
        <v>1.3430414214275717E-2</v>
      </c>
      <c r="F23" s="62">
        <f>A5.3.1!F23/A5.3.1!F$25</f>
        <v>3.2697770275218422E-3</v>
      </c>
      <c r="G23" s="63">
        <f>A5.3.1!G23/A5.3.1!G$25</f>
        <v>1.0761810659432748E-2</v>
      </c>
      <c r="H23" s="66">
        <f>A5.3.1!H23/A5.3.1!H$25</f>
        <v>9.4466499177515307E-3</v>
      </c>
      <c r="I23" s="62">
        <f>A5.3.1!I23/A5.3.1!I$25</f>
        <v>1.35216674826888E-2</v>
      </c>
      <c r="J23" s="62">
        <f>A5.3.1!J23/A5.3.1!J$25</f>
        <v>4.3259816959193426E-3</v>
      </c>
      <c r="K23" s="63">
        <f>A5.3.1!K23/A5.3.1!K$25</f>
        <v>1.1336073080799853E-2</v>
      </c>
      <c r="L23" s="66">
        <f>A5.3.1!L23/A5.3.1!L$25</f>
        <v>1.0704479926341154E-2</v>
      </c>
      <c r="M23" s="62">
        <f>A5.3.1!M23/A5.3.1!M$25</f>
        <v>1.2747183881740384E-2</v>
      </c>
      <c r="N23" s="62">
        <f>A5.3.1!N23/A5.3.1!N$25</f>
        <v>3.935892219289353E-3</v>
      </c>
      <c r="O23" s="63">
        <f>A5.3.1!O23/A5.3.1!O$25</f>
        <v>1.0615497750836164E-2</v>
      </c>
      <c r="P23" s="66">
        <f>A5.3.1!P23/A5.3.1!P$25</f>
        <v>1.0020190772775902E-2</v>
      </c>
      <c r="Q23" s="62">
        <f>A5.3.1!Q23/A5.3.1!Q$25</f>
        <v>1.2381778790724648E-2</v>
      </c>
      <c r="R23" s="62">
        <f>A5.3.1!R23/A5.3.1!R$25</f>
        <v>4.6237686922097673E-3</v>
      </c>
      <c r="S23" s="63">
        <f>A5.3.1!S23/A5.3.1!S$25</f>
        <v>1.0517211553952513E-2</v>
      </c>
    </row>
    <row r="24" spans="1:19" s="92" customFormat="1" ht="15" customHeight="1" x14ac:dyDescent="0.2">
      <c r="A24" s="137"/>
      <c r="B24" s="45"/>
      <c r="C24" s="80" t="s">
        <v>44</v>
      </c>
      <c r="D24" s="66">
        <f>A5.3.1!D24/A5.3.1!D$25</f>
        <v>0.43607264109318128</v>
      </c>
      <c r="E24" s="62">
        <f>A5.3.1!E24/A5.3.1!E$25</f>
        <v>0.20910509885505443</v>
      </c>
      <c r="F24" s="62">
        <f>A5.3.1!F24/A5.3.1!F$25</f>
        <v>0.1283936768150909</v>
      </c>
      <c r="G24" s="63">
        <f>A5.3.1!G24/A5.3.1!G$25</f>
        <v>0.1879069413169554</v>
      </c>
      <c r="H24" s="66">
        <f>A5.3.1!H24/A5.3.1!H$25</f>
        <v>0.42472051942567224</v>
      </c>
      <c r="I24" s="62">
        <f>A5.3.1!I24/A5.3.1!I$25</f>
        <v>0.20661970220483547</v>
      </c>
      <c r="J24" s="62">
        <f>A5.3.1!J24/A5.3.1!J$25</f>
        <v>0.10794736392370748</v>
      </c>
      <c r="K24" s="63">
        <f>A5.3.1!K24/A5.3.1!K$25</f>
        <v>0.18316764923464721</v>
      </c>
      <c r="L24" s="66">
        <f>A5.3.1!L24/A5.3.1!L$25</f>
        <v>0.39400798850961705</v>
      </c>
      <c r="M24" s="62">
        <f>A5.3.1!M24/A5.3.1!M$25</f>
        <v>0.21298505016848535</v>
      </c>
      <c r="N24" s="62">
        <f>A5.3.1!N24/A5.3.1!N$25</f>
        <v>0.13204419539493739</v>
      </c>
      <c r="O24" s="63">
        <f>A5.3.1!O24/A5.3.1!O$25</f>
        <v>0.19340330164010808</v>
      </c>
      <c r="P24" s="66">
        <f>A5.3.1!P24/A5.3.1!P$25</f>
        <v>0.42336930044079785</v>
      </c>
      <c r="Q24" s="62">
        <f>A5.3.1!Q24/A5.3.1!Q$25</f>
        <v>0.20815488560500761</v>
      </c>
      <c r="R24" s="62">
        <f>A5.3.1!R24/A5.3.1!R$25</f>
        <v>0.13064586148690313</v>
      </c>
      <c r="S24" s="63">
        <f>A5.3.1!S24/A5.3.1!S$25</f>
        <v>0.18952629591646558</v>
      </c>
    </row>
    <row r="25" spans="1:19" s="92" customFormat="1" ht="15" customHeight="1" x14ac:dyDescent="0.2">
      <c r="A25" s="137"/>
      <c r="B25" s="59"/>
      <c r="C25" s="145" t="s">
        <v>20</v>
      </c>
      <c r="D25" s="67">
        <f>A5.3.1!D25/A5.3.1!D$25</f>
        <v>1</v>
      </c>
      <c r="E25" s="64">
        <f>A5.3.1!E25/A5.3.1!E$25</f>
        <v>1</v>
      </c>
      <c r="F25" s="64">
        <f>A5.3.1!F25/A5.3.1!F$25</f>
        <v>1</v>
      </c>
      <c r="G25" s="65">
        <f>A5.3.1!G25/A5.3.1!G$25</f>
        <v>1</v>
      </c>
      <c r="H25" s="67">
        <f>A5.3.1!H25/A5.3.1!H$25</f>
        <v>1</v>
      </c>
      <c r="I25" s="64">
        <f>A5.3.1!I25/A5.3.1!I$25</f>
        <v>1</v>
      </c>
      <c r="J25" s="64">
        <f>A5.3.1!J25/A5.3.1!J$25</f>
        <v>1</v>
      </c>
      <c r="K25" s="65">
        <f>A5.3.1!K25/A5.3.1!K$25</f>
        <v>1</v>
      </c>
      <c r="L25" s="67">
        <f>A5.3.1!L25/A5.3.1!L$25</f>
        <v>1</v>
      </c>
      <c r="M25" s="64">
        <f>A5.3.1!M25/A5.3.1!M$25</f>
        <v>1</v>
      </c>
      <c r="N25" s="64">
        <f>A5.3.1!N25/A5.3.1!N$25</f>
        <v>1</v>
      </c>
      <c r="O25" s="65">
        <f>A5.3.1!O25/A5.3.1!O$25</f>
        <v>1</v>
      </c>
      <c r="P25" s="67">
        <f>A5.3.1!P25/A5.3.1!P$25</f>
        <v>1</v>
      </c>
      <c r="Q25" s="64">
        <f>A5.3.1!Q25/A5.3.1!Q$25</f>
        <v>1</v>
      </c>
      <c r="R25" s="64">
        <f>A5.3.1!R25/A5.3.1!R$25</f>
        <v>1</v>
      </c>
      <c r="S25" s="65">
        <f>A5.3.1!S25/A5.3.1!S$25</f>
        <v>1</v>
      </c>
    </row>
    <row r="26" spans="1:19" s="92" customFormat="1" ht="15" customHeight="1" x14ac:dyDescent="0.2">
      <c r="A26" s="137"/>
      <c r="C26" s="8"/>
    </row>
    <row r="27" spans="1:19" s="7" customFormat="1" ht="12" customHeight="1" x14ac:dyDescent="0.2">
      <c r="A27" s="77"/>
      <c r="C27" s="8"/>
    </row>
    <row r="28" spans="1:19" s="7" customFormat="1" ht="12" customHeight="1" x14ac:dyDescent="0.2">
      <c r="A28" s="77"/>
      <c r="C28" s="8"/>
    </row>
    <row r="29" spans="1:19" s="7" customFormat="1" ht="12" customHeight="1" x14ac:dyDescent="0.2">
      <c r="A29" s="77"/>
      <c r="C29" s="8"/>
    </row>
    <row r="30" spans="1:19" s="7" customFormat="1" ht="13.35" customHeight="1" x14ac:dyDescent="0.2">
      <c r="A30" s="77"/>
    </row>
    <row r="31" spans="1:19" s="7" customFormat="1" ht="13.35" customHeight="1" x14ac:dyDescent="0.2">
      <c r="A31" s="77"/>
    </row>
    <row r="32" spans="1:19" s="7" customFormat="1" ht="13.35" customHeight="1" x14ac:dyDescent="0.2">
      <c r="A32" s="77"/>
    </row>
    <row r="33" spans="1:19" s="7" customFormat="1" ht="13.35" customHeight="1" x14ac:dyDescent="0.2">
      <c r="A33" s="77"/>
    </row>
    <row r="34" spans="1:19" s="7" customFormat="1" ht="13.35" customHeight="1" x14ac:dyDescent="0.2">
      <c r="A34" s="77"/>
    </row>
    <row r="35" spans="1:19" s="7" customFormat="1" ht="13.35" customHeight="1" x14ac:dyDescent="0.2">
      <c r="A35" s="77"/>
    </row>
    <row r="36" spans="1:19" s="7" customFormat="1" ht="13.35" customHeight="1" x14ac:dyDescent="0.2">
      <c r="A36" s="77"/>
    </row>
    <row r="37" spans="1:19" s="7" customFormat="1" ht="12.75" customHeight="1" x14ac:dyDescent="0.2">
      <c r="A37" s="77"/>
    </row>
    <row r="38" spans="1:19" s="7" customFormat="1" ht="13.35" customHeight="1" x14ac:dyDescent="0.2">
      <c r="A38" s="77"/>
    </row>
    <row r="39" spans="1:19" s="7" customFormat="1" ht="13.35" customHeight="1" x14ac:dyDescent="0.2">
      <c r="A39" s="77"/>
      <c r="E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</row>
    <row r="40" spans="1:19" s="7" customFormat="1" ht="13.35" customHeight="1" x14ac:dyDescent="0.2">
      <c r="A40" s="77"/>
      <c r="E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</row>
    <row r="41" spans="1:19" s="7" customFormat="1" ht="13.35" customHeight="1" x14ac:dyDescent="0.2">
      <c r="A41" s="77"/>
      <c r="E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</row>
    <row r="42" spans="1:19" s="7" customFormat="1" ht="13.35" customHeight="1" x14ac:dyDescent="0.2">
      <c r="A42" s="77"/>
      <c r="E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</row>
    <row r="43" spans="1:19" s="7" customFormat="1" ht="13.35" customHeight="1" x14ac:dyDescent="0.2">
      <c r="A43" s="77"/>
      <c r="E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</row>
    <row r="44" spans="1:19" s="7" customFormat="1" ht="13.35" customHeight="1" x14ac:dyDescent="0.2">
      <c r="A44" s="77"/>
      <c r="E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</row>
    <row r="45" spans="1:19" s="7" customFormat="1" ht="13.35" customHeight="1" x14ac:dyDescent="0.2">
      <c r="A45" s="77"/>
      <c r="E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</row>
    <row r="46" spans="1:19" s="7" customFormat="1" ht="13.35" customHeight="1" x14ac:dyDescent="0.2">
      <c r="A46" s="77"/>
      <c r="E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</row>
    <row r="47" spans="1:19" s="7" customFormat="1" ht="13.35" customHeight="1" x14ac:dyDescent="0.2">
      <c r="A47" s="77"/>
      <c r="E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</row>
    <row r="48" spans="1:19" s="7" customFormat="1" ht="13.35" customHeight="1" x14ac:dyDescent="0.2">
      <c r="A48" s="77"/>
      <c r="E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</row>
    <row r="49" spans="1:19" s="7" customFormat="1" ht="13.35" customHeight="1" x14ac:dyDescent="0.2">
      <c r="A49" s="77"/>
      <c r="E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</row>
    <row r="50" spans="1:19" s="7" customFormat="1" ht="13.35" customHeight="1" x14ac:dyDescent="0.2">
      <c r="A50" s="77"/>
      <c r="E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</row>
    <row r="51" spans="1:19" s="7" customFormat="1" ht="13.35" customHeight="1" x14ac:dyDescent="0.2">
      <c r="A51" s="77"/>
      <c r="E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</row>
    <row r="52" spans="1:19" s="7" customFormat="1" ht="13.35" customHeight="1" x14ac:dyDescent="0.2">
      <c r="A52" s="77"/>
      <c r="E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</row>
    <row r="53" spans="1:19" s="7" customFormat="1" ht="13.35" customHeight="1" x14ac:dyDescent="0.2">
      <c r="A53" s="77"/>
      <c r="E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</row>
    <row r="54" spans="1:19" s="7" customFormat="1" ht="13.35" customHeight="1" x14ac:dyDescent="0.2">
      <c r="A54" s="77"/>
      <c r="E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</row>
    <row r="55" spans="1:19" s="7" customFormat="1" ht="13.35" customHeight="1" x14ac:dyDescent="0.2">
      <c r="A55" s="77"/>
      <c r="E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</row>
    <row r="56" spans="1:19" s="7" customFormat="1" ht="13.35" customHeight="1" x14ac:dyDescent="0.2">
      <c r="A56" s="77"/>
      <c r="E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</row>
    <row r="57" spans="1:19" s="7" customFormat="1" ht="13.35" customHeight="1" x14ac:dyDescent="0.2">
      <c r="A57" s="77"/>
      <c r="E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</row>
    <row r="58" spans="1:19" s="7" customFormat="1" ht="13.35" customHeight="1" x14ac:dyDescent="0.2">
      <c r="A58" s="77"/>
      <c r="E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</row>
    <row r="59" spans="1:19" s="7" customFormat="1" ht="13.35" customHeight="1" x14ac:dyDescent="0.2">
      <c r="A59" s="77"/>
      <c r="E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</row>
    <row r="60" spans="1:19" s="7" customFormat="1" ht="13.35" customHeight="1" x14ac:dyDescent="0.2">
      <c r="A60" s="77"/>
      <c r="E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</row>
    <row r="61" spans="1:19" s="7" customFormat="1" ht="13.35" customHeight="1" x14ac:dyDescent="0.2">
      <c r="A61" s="77"/>
      <c r="E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</row>
    <row r="62" spans="1:19" s="7" customFormat="1" ht="13.35" customHeight="1" x14ac:dyDescent="0.2">
      <c r="A62" s="77"/>
      <c r="E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</row>
    <row r="63" spans="1:19" s="7" customFormat="1" ht="13.35" customHeight="1" x14ac:dyDescent="0.2">
      <c r="A63" s="77"/>
      <c r="E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</row>
    <row r="64" spans="1:19" s="7" customFormat="1" ht="13.35" customHeight="1" x14ac:dyDescent="0.2">
      <c r="A64" s="77"/>
      <c r="E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</row>
    <row r="65" spans="1:19" s="7" customFormat="1" ht="13.35" customHeight="1" x14ac:dyDescent="0.2">
      <c r="A65" s="77"/>
      <c r="E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</row>
    <row r="66" spans="1:19" s="7" customFormat="1" ht="13.35" customHeight="1" x14ac:dyDescent="0.2">
      <c r="A66" s="7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</row>
    <row r="67" spans="1:19" s="7" customFormat="1" ht="13.35" customHeight="1" x14ac:dyDescent="0.2">
      <c r="A67" s="7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</row>
    <row r="68" spans="1:19" s="7" customFormat="1" ht="13.35" customHeight="1" x14ac:dyDescent="0.2">
      <c r="A68" s="7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</row>
    <row r="69" spans="1:19" s="7" customFormat="1" ht="13.35" customHeight="1" x14ac:dyDescent="0.2">
      <c r="A69" s="7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</row>
    <row r="70" spans="1:19" s="7" customFormat="1" ht="13.35" customHeight="1" x14ac:dyDescent="0.2">
      <c r="A70" s="7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</row>
    <row r="71" spans="1:19" s="7" customFormat="1" ht="13.35" customHeight="1" x14ac:dyDescent="0.2">
      <c r="A71" s="7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</row>
    <row r="72" spans="1:19" s="7" customFormat="1" ht="13.35" customHeight="1" x14ac:dyDescent="0.2">
      <c r="A72" s="7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</row>
    <row r="73" spans="1:19" s="7" customFormat="1" ht="13.35" customHeight="1" x14ac:dyDescent="0.2">
      <c r="A73" s="7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</row>
    <row r="74" spans="1:19" s="7" customFormat="1" ht="13.35" customHeight="1" x14ac:dyDescent="0.2">
      <c r="A74" s="7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</row>
    <row r="75" spans="1:19" s="7" customFormat="1" ht="13.35" customHeight="1" x14ac:dyDescent="0.2">
      <c r="A75" s="7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</row>
    <row r="76" spans="1:19" s="7" customFormat="1" ht="13.35" customHeight="1" x14ac:dyDescent="0.2">
      <c r="A76" s="7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</row>
    <row r="77" spans="1:19" s="7" customFormat="1" ht="13.35" customHeight="1" x14ac:dyDescent="0.2">
      <c r="A77" s="7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</row>
    <row r="78" spans="1:19" s="7" customFormat="1" ht="13.35" customHeight="1" x14ac:dyDescent="0.2">
      <c r="A78" s="7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</row>
    <row r="79" spans="1:19" s="7" customFormat="1" ht="13.35" customHeight="1" x14ac:dyDescent="0.2">
      <c r="A79" s="7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</row>
    <row r="80" spans="1:19" s="7" customFormat="1" ht="13.35" customHeight="1" x14ac:dyDescent="0.2">
      <c r="A80" s="7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</row>
    <row r="81" spans="1:19" s="7" customFormat="1" ht="13.35" customHeight="1" x14ac:dyDescent="0.2">
      <c r="A81" s="7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</row>
    <row r="82" spans="1:19" s="7" customFormat="1" ht="13.35" customHeight="1" x14ac:dyDescent="0.2">
      <c r="A82" s="7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</row>
    <row r="83" spans="1:19" s="7" customFormat="1" ht="13.35" customHeight="1" x14ac:dyDescent="0.2">
      <c r="A83" s="7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</row>
    <row r="84" spans="1:19" s="7" customFormat="1" ht="13.35" customHeight="1" x14ac:dyDescent="0.2">
      <c r="A84" s="7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</row>
    <row r="85" spans="1:19" s="7" customFormat="1" ht="13.35" customHeight="1" x14ac:dyDescent="0.2">
      <c r="A85" s="7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</row>
    <row r="86" spans="1:19" s="7" customFormat="1" ht="13.35" customHeight="1" x14ac:dyDescent="0.2">
      <c r="A86" s="7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</row>
    <row r="87" spans="1:19" s="7" customFormat="1" ht="13.35" customHeight="1" x14ac:dyDescent="0.2">
      <c r="A87" s="7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</row>
    <row r="88" spans="1:19" s="7" customFormat="1" ht="13.35" customHeight="1" x14ac:dyDescent="0.2">
      <c r="A88" s="7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</row>
    <row r="89" spans="1:19" s="7" customFormat="1" ht="13.35" customHeight="1" x14ac:dyDescent="0.2">
      <c r="A89" s="7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</row>
    <row r="90" spans="1:19" s="7" customFormat="1" ht="13.35" customHeight="1" x14ac:dyDescent="0.2">
      <c r="A90" s="7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</row>
    <row r="91" spans="1:19" s="7" customFormat="1" ht="13.35" customHeight="1" x14ac:dyDescent="0.2">
      <c r="A91" s="7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</row>
    <row r="92" spans="1:19" s="7" customFormat="1" ht="13.35" customHeight="1" x14ac:dyDescent="0.2">
      <c r="A92" s="7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</row>
    <row r="93" spans="1:19" s="7" customFormat="1" ht="13.35" customHeight="1" x14ac:dyDescent="0.2">
      <c r="A93" s="7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</row>
    <row r="94" spans="1:19" s="7" customFormat="1" ht="13.35" customHeight="1" x14ac:dyDescent="0.2">
      <c r="A94" s="7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</row>
    <row r="95" spans="1:19" s="7" customFormat="1" ht="13.35" customHeight="1" x14ac:dyDescent="0.2">
      <c r="A95" s="77"/>
    </row>
    <row r="96" spans="1:19" s="7" customFormat="1" ht="13.35" customHeight="1" x14ac:dyDescent="0.2">
      <c r="A96" s="77"/>
    </row>
    <row r="97" spans="1:1" s="7" customFormat="1" ht="13.35" customHeight="1" x14ac:dyDescent="0.2">
      <c r="A97" s="77"/>
    </row>
    <row r="98" spans="1:1" s="7" customFormat="1" ht="13.35" customHeight="1" x14ac:dyDescent="0.2">
      <c r="A98" s="77"/>
    </row>
    <row r="99" spans="1:1" s="7" customFormat="1" ht="13.35" customHeight="1" x14ac:dyDescent="0.2">
      <c r="A99" s="77"/>
    </row>
    <row r="100" spans="1:1" s="7" customFormat="1" ht="13.35" customHeight="1" x14ac:dyDescent="0.2">
      <c r="A100" s="77"/>
    </row>
    <row r="101" spans="1:1" s="7" customFormat="1" ht="13.35" customHeight="1" x14ac:dyDescent="0.2">
      <c r="A101" s="77"/>
    </row>
    <row r="102" spans="1:1" s="7" customFormat="1" ht="13.35" customHeight="1" x14ac:dyDescent="0.2">
      <c r="A102" s="77"/>
    </row>
    <row r="103" spans="1:1" s="7" customFormat="1" ht="13.35" customHeight="1" x14ac:dyDescent="0.2">
      <c r="A103" s="77"/>
    </row>
    <row r="104" spans="1:1" s="7" customFormat="1" ht="13.35" customHeight="1" x14ac:dyDescent="0.2">
      <c r="A104" s="77"/>
    </row>
    <row r="105" spans="1:1" s="7" customFormat="1" ht="13.35" customHeight="1" x14ac:dyDescent="0.2">
      <c r="A105" s="77"/>
    </row>
    <row r="106" spans="1:1" s="7" customFormat="1" ht="13.35" customHeight="1" x14ac:dyDescent="0.2">
      <c r="A106" s="77"/>
    </row>
    <row r="107" spans="1:1" s="7" customFormat="1" ht="13.35" customHeight="1" x14ac:dyDescent="0.2">
      <c r="A107" s="77"/>
    </row>
    <row r="108" spans="1:1" s="7" customFormat="1" ht="13.35" customHeight="1" x14ac:dyDescent="0.2">
      <c r="A108" s="77"/>
    </row>
    <row r="109" spans="1:1" s="7" customFormat="1" ht="13.35" customHeight="1" x14ac:dyDescent="0.2">
      <c r="A109" s="77"/>
    </row>
    <row r="110" spans="1:1" s="7" customFormat="1" ht="13.35" customHeight="1" x14ac:dyDescent="0.2">
      <c r="A110" s="77"/>
    </row>
    <row r="111" spans="1:1" s="7" customFormat="1" ht="13.35" customHeight="1" x14ac:dyDescent="0.2">
      <c r="A111" s="77"/>
    </row>
    <row r="112" spans="1:1" s="7" customFormat="1" ht="13.35" customHeight="1" x14ac:dyDescent="0.2">
      <c r="A112" s="77"/>
    </row>
    <row r="113" spans="1:1" s="7" customFormat="1" ht="13.35" customHeight="1" x14ac:dyDescent="0.2">
      <c r="A113" s="77"/>
    </row>
    <row r="114" spans="1:1" s="7" customFormat="1" ht="13.35" customHeight="1" x14ac:dyDescent="0.2">
      <c r="A114" s="77"/>
    </row>
    <row r="115" spans="1:1" s="7" customFormat="1" ht="13.35" customHeight="1" x14ac:dyDescent="0.2">
      <c r="A115" s="77"/>
    </row>
    <row r="116" spans="1:1" s="7" customFormat="1" ht="13.35" customHeight="1" x14ac:dyDescent="0.2">
      <c r="A116" s="77"/>
    </row>
    <row r="117" spans="1:1" s="7" customFormat="1" ht="13.35" customHeight="1" x14ac:dyDescent="0.2">
      <c r="A117" s="77"/>
    </row>
    <row r="118" spans="1:1" s="7" customFormat="1" ht="13.35" customHeight="1" x14ac:dyDescent="0.2">
      <c r="A118" s="77"/>
    </row>
    <row r="119" spans="1:1" s="7" customFormat="1" ht="13.35" customHeight="1" x14ac:dyDescent="0.2">
      <c r="A119" s="77"/>
    </row>
    <row r="120" spans="1:1" s="7" customFormat="1" ht="13.35" customHeight="1" x14ac:dyDescent="0.2">
      <c r="A120" s="77"/>
    </row>
    <row r="121" spans="1:1" s="7" customFormat="1" ht="13.35" customHeight="1" x14ac:dyDescent="0.2">
      <c r="A121" s="77"/>
    </row>
    <row r="122" spans="1:1" s="7" customFormat="1" ht="13.35" customHeight="1" x14ac:dyDescent="0.2">
      <c r="A122" s="77"/>
    </row>
    <row r="123" spans="1:1" s="7" customFormat="1" ht="13.35" customHeight="1" x14ac:dyDescent="0.2">
      <c r="A123" s="77"/>
    </row>
    <row r="124" spans="1:1" s="7" customFormat="1" ht="13.35" customHeight="1" x14ac:dyDescent="0.2">
      <c r="A124" s="77"/>
    </row>
    <row r="125" spans="1:1" s="7" customFormat="1" ht="13.35" customHeight="1" x14ac:dyDescent="0.2">
      <c r="A125" s="77"/>
    </row>
    <row r="126" spans="1:1" s="7" customFormat="1" ht="13.35" customHeight="1" x14ac:dyDescent="0.2">
      <c r="A126" s="77"/>
    </row>
    <row r="127" spans="1:1" s="7" customFormat="1" ht="13.35" customHeight="1" x14ac:dyDescent="0.2">
      <c r="A127" s="77"/>
    </row>
    <row r="128" spans="1:1" s="7" customFormat="1" ht="13.35" customHeight="1" x14ac:dyDescent="0.2">
      <c r="A128" s="77"/>
    </row>
    <row r="129" spans="1:1" s="7" customFormat="1" ht="13.35" customHeight="1" x14ac:dyDescent="0.2">
      <c r="A129" s="77"/>
    </row>
    <row r="130" spans="1:1" s="7" customFormat="1" ht="13.35" customHeight="1" x14ac:dyDescent="0.2">
      <c r="A130" s="77"/>
    </row>
    <row r="131" spans="1:1" s="7" customFormat="1" ht="13.35" customHeight="1" x14ac:dyDescent="0.2">
      <c r="A131" s="77"/>
    </row>
    <row r="132" spans="1:1" s="7" customFormat="1" ht="13.35" customHeight="1" x14ac:dyDescent="0.2">
      <c r="A132" s="77"/>
    </row>
    <row r="133" spans="1:1" s="7" customFormat="1" ht="13.35" customHeight="1" x14ac:dyDescent="0.2">
      <c r="A133" s="77"/>
    </row>
    <row r="134" spans="1:1" s="7" customFormat="1" ht="13.35" customHeight="1" x14ac:dyDescent="0.2">
      <c r="A134" s="77"/>
    </row>
    <row r="135" spans="1:1" s="7" customFormat="1" ht="13.35" customHeight="1" x14ac:dyDescent="0.2">
      <c r="A135" s="77"/>
    </row>
    <row r="136" spans="1:1" s="7" customFormat="1" ht="13.35" customHeight="1" x14ac:dyDescent="0.2">
      <c r="A136" s="77"/>
    </row>
    <row r="137" spans="1:1" s="7" customFormat="1" ht="13.35" customHeight="1" x14ac:dyDescent="0.2">
      <c r="A137" s="77"/>
    </row>
    <row r="138" spans="1:1" s="7" customFormat="1" ht="13.35" customHeight="1" x14ac:dyDescent="0.2">
      <c r="A138" s="77"/>
    </row>
    <row r="139" spans="1:1" s="7" customFormat="1" ht="13.35" customHeight="1" x14ac:dyDescent="0.2">
      <c r="A139" s="77"/>
    </row>
    <row r="140" spans="1:1" s="7" customFormat="1" ht="13.35" customHeight="1" x14ac:dyDescent="0.2">
      <c r="A140" s="77"/>
    </row>
    <row r="141" spans="1:1" s="7" customFormat="1" ht="13.35" customHeight="1" x14ac:dyDescent="0.2">
      <c r="A141" s="77"/>
    </row>
    <row r="142" spans="1:1" s="7" customFormat="1" ht="13.35" customHeight="1" x14ac:dyDescent="0.2">
      <c r="A142" s="77"/>
    </row>
    <row r="143" spans="1:1" s="7" customFormat="1" ht="13.35" customHeight="1" x14ac:dyDescent="0.2">
      <c r="A143" s="77"/>
    </row>
    <row r="144" spans="1:1" s="7" customFormat="1" ht="13.35" customHeight="1" x14ac:dyDescent="0.2">
      <c r="A144" s="77"/>
    </row>
    <row r="145" spans="1:1" s="7" customFormat="1" ht="13.35" customHeight="1" x14ac:dyDescent="0.2">
      <c r="A145" s="77"/>
    </row>
    <row r="146" spans="1:1" s="7" customFormat="1" ht="13.35" customHeight="1" x14ac:dyDescent="0.2">
      <c r="A146" s="77"/>
    </row>
    <row r="147" spans="1:1" s="7" customFormat="1" ht="13.35" customHeight="1" x14ac:dyDescent="0.2">
      <c r="A147" s="77"/>
    </row>
    <row r="148" spans="1:1" s="7" customFormat="1" ht="13.35" customHeight="1" x14ac:dyDescent="0.2">
      <c r="A148" s="77"/>
    </row>
    <row r="149" spans="1:1" s="7" customFormat="1" ht="13.35" customHeight="1" x14ac:dyDescent="0.2">
      <c r="A149" s="77"/>
    </row>
    <row r="150" spans="1:1" s="7" customFormat="1" ht="13.35" customHeight="1" x14ac:dyDescent="0.2">
      <c r="A150" s="77"/>
    </row>
    <row r="151" spans="1:1" s="7" customFormat="1" ht="13.35" customHeight="1" x14ac:dyDescent="0.2">
      <c r="A151" s="77"/>
    </row>
    <row r="152" spans="1:1" s="7" customFormat="1" ht="13.35" customHeight="1" x14ac:dyDescent="0.2">
      <c r="A152" s="77"/>
    </row>
    <row r="153" spans="1:1" s="7" customFormat="1" ht="13.35" customHeight="1" x14ac:dyDescent="0.2">
      <c r="A153" s="77"/>
    </row>
    <row r="154" spans="1:1" s="7" customFormat="1" ht="13.35" customHeight="1" x14ac:dyDescent="0.2">
      <c r="A154" s="77"/>
    </row>
    <row r="155" spans="1:1" s="7" customFormat="1" ht="13.35" customHeight="1" x14ac:dyDescent="0.2">
      <c r="A155" s="77"/>
    </row>
    <row r="156" spans="1:1" s="7" customFormat="1" ht="13.35" customHeight="1" x14ac:dyDescent="0.2">
      <c r="A156" s="77"/>
    </row>
    <row r="157" spans="1:1" s="7" customFormat="1" ht="13.35" customHeight="1" x14ac:dyDescent="0.2">
      <c r="A157" s="77"/>
    </row>
    <row r="158" spans="1:1" s="7" customFormat="1" ht="13.35" customHeight="1" x14ac:dyDescent="0.2">
      <c r="A158" s="77"/>
    </row>
    <row r="159" spans="1:1" s="7" customFormat="1" ht="13.35" customHeight="1" x14ac:dyDescent="0.2">
      <c r="A159" s="77"/>
    </row>
    <row r="160" spans="1:1" s="7" customFormat="1" ht="13.35" customHeight="1" x14ac:dyDescent="0.2">
      <c r="A160" s="77"/>
    </row>
    <row r="161" spans="1:1" s="7" customFormat="1" ht="13.35" customHeight="1" x14ac:dyDescent="0.2">
      <c r="A161" s="77"/>
    </row>
    <row r="162" spans="1:1" s="7" customFormat="1" ht="13.35" customHeight="1" x14ac:dyDescent="0.2">
      <c r="A162" s="77"/>
    </row>
    <row r="163" spans="1:1" s="7" customFormat="1" ht="13.35" customHeight="1" x14ac:dyDescent="0.2">
      <c r="A163" s="77"/>
    </row>
    <row r="164" spans="1:1" s="7" customFormat="1" ht="13.35" customHeight="1" x14ac:dyDescent="0.2">
      <c r="A164" s="77"/>
    </row>
    <row r="165" spans="1:1" s="7" customFormat="1" ht="13.35" customHeight="1" x14ac:dyDescent="0.2">
      <c r="A165" s="77"/>
    </row>
    <row r="166" spans="1:1" s="7" customFormat="1" ht="13.35" customHeight="1" x14ac:dyDescent="0.2">
      <c r="A166" s="77"/>
    </row>
    <row r="167" spans="1:1" s="7" customFormat="1" ht="13.35" customHeight="1" x14ac:dyDescent="0.2">
      <c r="A167" s="77"/>
    </row>
    <row r="168" spans="1:1" s="7" customFormat="1" ht="13.35" customHeight="1" x14ac:dyDescent="0.2">
      <c r="A168" s="77"/>
    </row>
    <row r="169" spans="1:1" s="7" customFormat="1" ht="13.35" customHeight="1" x14ac:dyDescent="0.2">
      <c r="A169" s="77"/>
    </row>
    <row r="170" spans="1:1" s="7" customFormat="1" ht="13.35" customHeight="1" x14ac:dyDescent="0.2">
      <c r="A170" s="77"/>
    </row>
    <row r="171" spans="1:1" s="7" customFormat="1" ht="13.35" customHeight="1" x14ac:dyDescent="0.2">
      <c r="A171" s="77"/>
    </row>
    <row r="172" spans="1:1" s="7" customFormat="1" ht="13.35" customHeight="1" x14ac:dyDescent="0.2">
      <c r="A172" s="77"/>
    </row>
    <row r="173" spans="1:1" s="7" customFormat="1" ht="13.35" customHeight="1" x14ac:dyDescent="0.2">
      <c r="A173" s="77"/>
    </row>
    <row r="174" spans="1:1" s="7" customFormat="1" ht="13.35" customHeight="1" x14ac:dyDescent="0.2">
      <c r="A174" s="77"/>
    </row>
    <row r="175" spans="1:1" s="7" customFormat="1" ht="13.35" customHeight="1" x14ac:dyDescent="0.2">
      <c r="A175" s="77"/>
    </row>
    <row r="176" spans="1:1" s="7" customFormat="1" ht="13.35" customHeight="1" x14ac:dyDescent="0.2">
      <c r="A176" s="77"/>
    </row>
    <row r="177" spans="1:1" s="7" customFormat="1" ht="13.35" customHeight="1" x14ac:dyDescent="0.2">
      <c r="A177" s="77"/>
    </row>
    <row r="178" spans="1:1" s="7" customFormat="1" ht="13.35" customHeight="1" x14ac:dyDescent="0.2">
      <c r="A178" s="77"/>
    </row>
    <row r="179" spans="1:1" s="7" customFormat="1" ht="13.35" customHeight="1" x14ac:dyDescent="0.2">
      <c r="A179" s="77"/>
    </row>
    <row r="180" spans="1:1" s="7" customFormat="1" ht="13.35" customHeight="1" x14ac:dyDescent="0.2">
      <c r="A180" s="77"/>
    </row>
    <row r="181" spans="1:1" s="7" customFormat="1" ht="13.35" customHeight="1" x14ac:dyDescent="0.2">
      <c r="A181" s="77"/>
    </row>
    <row r="182" spans="1:1" s="7" customFormat="1" ht="13.35" customHeight="1" x14ac:dyDescent="0.2">
      <c r="A182" s="77"/>
    </row>
    <row r="183" spans="1:1" s="7" customFormat="1" ht="13.35" customHeight="1" x14ac:dyDescent="0.2">
      <c r="A183" s="77"/>
    </row>
    <row r="184" spans="1:1" s="7" customFormat="1" ht="13.35" customHeight="1" x14ac:dyDescent="0.2">
      <c r="A184" s="77"/>
    </row>
    <row r="185" spans="1:1" s="7" customFormat="1" ht="13.35" customHeight="1" x14ac:dyDescent="0.2">
      <c r="A185" s="77"/>
    </row>
    <row r="186" spans="1:1" s="7" customFormat="1" ht="13.35" customHeight="1" x14ac:dyDescent="0.2">
      <c r="A186" s="77"/>
    </row>
    <row r="187" spans="1:1" s="7" customFormat="1" ht="13.35" customHeight="1" x14ac:dyDescent="0.2">
      <c r="A187" s="77"/>
    </row>
    <row r="188" spans="1:1" s="7" customFormat="1" ht="13.35" customHeight="1" x14ac:dyDescent="0.2">
      <c r="A188" s="77"/>
    </row>
    <row r="189" spans="1:1" s="7" customFormat="1" ht="13.35" customHeight="1" x14ac:dyDescent="0.2">
      <c r="A189" s="77"/>
    </row>
    <row r="190" spans="1:1" s="7" customFormat="1" ht="13.35" customHeight="1" x14ac:dyDescent="0.2">
      <c r="A190" s="77"/>
    </row>
    <row r="191" spans="1:1" s="7" customFormat="1" ht="13.35" customHeight="1" x14ac:dyDescent="0.2">
      <c r="A191" s="77"/>
    </row>
    <row r="192" spans="1:1" s="7" customFormat="1" ht="13.35" customHeight="1" x14ac:dyDescent="0.2">
      <c r="A192" s="77"/>
    </row>
    <row r="193" spans="1:1" s="7" customFormat="1" ht="13.35" customHeight="1" x14ac:dyDescent="0.2">
      <c r="A193" s="77"/>
    </row>
    <row r="194" spans="1:1" s="7" customFormat="1" ht="13.35" customHeight="1" x14ac:dyDescent="0.2">
      <c r="A194" s="77"/>
    </row>
    <row r="195" spans="1:1" s="7" customFormat="1" ht="13.35" customHeight="1" x14ac:dyDescent="0.2">
      <c r="A195" s="77"/>
    </row>
    <row r="196" spans="1:1" s="7" customFormat="1" ht="13.35" customHeight="1" x14ac:dyDescent="0.2">
      <c r="A196" s="77"/>
    </row>
    <row r="197" spans="1:1" s="7" customFormat="1" ht="13.35" customHeight="1" x14ac:dyDescent="0.2">
      <c r="A197" s="77"/>
    </row>
    <row r="198" spans="1:1" s="7" customFormat="1" ht="13.35" customHeight="1" x14ac:dyDescent="0.2">
      <c r="A198" s="77"/>
    </row>
    <row r="199" spans="1:1" s="7" customFormat="1" ht="13.35" customHeight="1" x14ac:dyDescent="0.2">
      <c r="A199" s="77"/>
    </row>
    <row r="200" spans="1:1" s="7" customFormat="1" ht="13.35" customHeight="1" x14ac:dyDescent="0.2">
      <c r="A200" s="77"/>
    </row>
    <row r="201" spans="1:1" s="7" customFormat="1" ht="13.35" customHeight="1" x14ac:dyDescent="0.2">
      <c r="A201" s="77"/>
    </row>
    <row r="202" spans="1:1" s="7" customFormat="1" ht="13.35" customHeight="1" x14ac:dyDescent="0.2">
      <c r="A202" s="77"/>
    </row>
    <row r="203" spans="1:1" s="7" customFormat="1" ht="13.35" customHeight="1" x14ac:dyDescent="0.2">
      <c r="A203" s="77"/>
    </row>
    <row r="204" spans="1:1" s="7" customFormat="1" ht="13.35" customHeight="1" x14ac:dyDescent="0.2">
      <c r="A204" s="77"/>
    </row>
    <row r="205" spans="1:1" s="7" customFormat="1" ht="13.35" customHeight="1" x14ac:dyDescent="0.2">
      <c r="A205" s="77"/>
    </row>
    <row r="206" spans="1:1" s="7" customFormat="1" ht="13.35" customHeight="1" x14ac:dyDescent="0.2">
      <c r="A206" s="77"/>
    </row>
    <row r="207" spans="1:1" s="7" customFormat="1" ht="13.35" customHeight="1" x14ac:dyDescent="0.2">
      <c r="A207" s="77"/>
    </row>
    <row r="208" spans="1:1" s="7" customFormat="1" ht="13.35" customHeight="1" x14ac:dyDescent="0.2">
      <c r="A208" s="77"/>
    </row>
    <row r="209" spans="1:1" s="7" customFormat="1" ht="13.35" customHeight="1" x14ac:dyDescent="0.2">
      <c r="A209" s="77"/>
    </row>
    <row r="210" spans="1:1" s="7" customFormat="1" ht="13.35" customHeight="1" x14ac:dyDescent="0.2">
      <c r="A210" s="77"/>
    </row>
    <row r="211" spans="1:1" s="7" customFormat="1" ht="13.35" customHeight="1" x14ac:dyDescent="0.2">
      <c r="A211" s="77"/>
    </row>
    <row r="212" spans="1:1" s="7" customFormat="1" ht="13.35" customHeight="1" x14ac:dyDescent="0.2">
      <c r="A212" s="77"/>
    </row>
    <row r="213" spans="1:1" s="7" customFormat="1" ht="13.35" customHeight="1" x14ac:dyDescent="0.2">
      <c r="A213" s="77"/>
    </row>
    <row r="214" spans="1:1" s="7" customFormat="1" ht="13.35" customHeight="1" x14ac:dyDescent="0.2">
      <c r="A214" s="77"/>
    </row>
    <row r="215" spans="1:1" s="7" customFormat="1" ht="13.35" customHeight="1" x14ac:dyDescent="0.2">
      <c r="A215" s="77"/>
    </row>
    <row r="216" spans="1:1" s="7" customFormat="1" ht="13.35" customHeight="1" x14ac:dyDescent="0.2">
      <c r="A216" s="77"/>
    </row>
    <row r="217" spans="1:1" s="7" customFormat="1" ht="13.35" customHeight="1" x14ac:dyDescent="0.2">
      <c r="A217" s="77"/>
    </row>
    <row r="218" spans="1:1" s="7" customFormat="1" ht="13.35" customHeight="1" x14ac:dyDescent="0.2">
      <c r="A218" s="77"/>
    </row>
    <row r="219" spans="1:1" s="7" customFormat="1" ht="13.35" customHeight="1" x14ac:dyDescent="0.2">
      <c r="A219" s="77"/>
    </row>
    <row r="220" spans="1:1" s="7" customFormat="1" ht="13.35" customHeight="1" x14ac:dyDescent="0.2">
      <c r="A220" s="77"/>
    </row>
    <row r="221" spans="1:1" s="7" customFormat="1" ht="13.35" customHeight="1" x14ac:dyDescent="0.2">
      <c r="A221" s="77"/>
    </row>
    <row r="222" spans="1:1" s="7" customFormat="1" ht="13.35" customHeight="1" x14ac:dyDescent="0.2">
      <c r="A222" s="77"/>
    </row>
    <row r="223" spans="1:1" s="7" customFormat="1" ht="13.35" customHeight="1" x14ac:dyDescent="0.2">
      <c r="A223" s="77"/>
    </row>
    <row r="224" spans="1:1" s="7" customFormat="1" ht="13.35" customHeight="1" x14ac:dyDescent="0.2">
      <c r="A224" s="77"/>
    </row>
    <row r="225" spans="1:1" s="7" customFormat="1" ht="13.35" customHeight="1" x14ac:dyDescent="0.2">
      <c r="A225" s="77"/>
    </row>
    <row r="226" spans="1:1" s="7" customFormat="1" ht="13.35" customHeight="1" x14ac:dyDescent="0.2">
      <c r="A226" s="77"/>
    </row>
    <row r="227" spans="1:1" s="7" customFormat="1" ht="13.35" customHeight="1" x14ac:dyDescent="0.2">
      <c r="A227" s="77"/>
    </row>
    <row r="228" spans="1:1" s="7" customFormat="1" ht="13.35" customHeight="1" x14ac:dyDescent="0.2">
      <c r="A228" s="77"/>
    </row>
    <row r="229" spans="1:1" s="7" customFormat="1" ht="13.35" customHeight="1" x14ac:dyDescent="0.2">
      <c r="A229" s="77"/>
    </row>
    <row r="230" spans="1:1" s="7" customFormat="1" ht="13.35" customHeight="1" x14ac:dyDescent="0.2">
      <c r="A230" s="77"/>
    </row>
    <row r="231" spans="1:1" s="7" customFormat="1" ht="13.35" customHeight="1" x14ac:dyDescent="0.2">
      <c r="A231" s="77"/>
    </row>
    <row r="232" spans="1:1" s="7" customFormat="1" ht="13.35" customHeight="1" x14ac:dyDescent="0.2">
      <c r="A232" s="77"/>
    </row>
    <row r="233" spans="1:1" s="7" customFormat="1" ht="13.35" customHeight="1" x14ac:dyDescent="0.2">
      <c r="A233" s="77"/>
    </row>
    <row r="234" spans="1:1" s="7" customFormat="1" ht="13.35" customHeight="1" x14ac:dyDescent="0.2">
      <c r="A234" s="77"/>
    </row>
    <row r="235" spans="1:1" s="7" customFormat="1" ht="13.35" customHeight="1" x14ac:dyDescent="0.2">
      <c r="A235" s="77"/>
    </row>
    <row r="236" spans="1:1" s="7" customFormat="1" ht="13.35" customHeight="1" x14ac:dyDescent="0.2">
      <c r="A236" s="77"/>
    </row>
    <row r="237" spans="1:1" s="7" customFormat="1" ht="13.35" customHeight="1" x14ac:dyDescent="0.2">
      <c r="A237" s="77"/>
    </row>
    <row r="238" spans="1:1" s="7" customFormat="1" ht="13.35" customHeight="1" x14ac:dyDescent="0.2">
      <c r="A238" s="77"/>
    </row>
    <row r="239" spans="1:1" s="7" customFormat="1" ht="13.35" customHeight="1" x14ac:dyDescent="0.2">
      <c r="A239" s="77"/>
    </row>
    <row r="240" spans="1:1" s="7" customFormat="1" ht="13.35" customHeight="1" x14ac:dyDescent="0.2">
      <c r="A240" s="77"/>
    </row>
    <row r="241" spans="1:1" s="7" customFormat="1" ht="13.35" customHeight="1" x14ac:dyDescent="0.2">
      <c r="A241" s="77"/>
    </row>
    <row r="242" spans="1:1" s="7" customFormat="1" ht="13.35" customHeight="1" x14ac:dyDescent="0.2">
      <c r="A242" s="77"/>
    </row>
    <row r="243" spans="1:1" s="7" customFormat="1" ht="13.35" customHeight="1" x14ac:dyDescent="0.2">
      <c r="A243" s="77"/>
    </row>
    <row r="244" spans="1:1" s="7" customFormat="1" ht="13.35" customHeight="1" x14ac:dyDescent="0.2">
      <c r="A244" s="77"/>
    </row>
    <row r="245" spans="1:1" s="7" customFormat="1" ht="13.35" customHeight="1" x14ac:dyDescent="0.2">
      <c r="A245" s="77"/>
    </row>
    <row r="246" spans="1:1" s="7" customFormat="1" ht="13.35" customHeight="1" x14ac:dyDescent="0.2">
      <c r="A246" s="77"/>
    </row>
    <row r="247" spans="1:1" s="7" customFormat="1" ht="13.35" customHeight="1" x14ac:dyDescent="0.2">
      <c r="A247" s="77"/>
    </row>
    <row r="248" spans="1:1" s="7" customFormat="1" ht="13.35" customHeight="1" x14ac:dyDescent="0.2">
      <c r="A248" s="77"/>
    </row>
    <row r="249" spans="1:1" s="7" customFormat="1" ht="13.35" customHeight="1" x14ac:dyDescent="0.2">
      <c r="A249" s="77"/>
    </row>
    <row r="250" spans="1:1" s="7" customFormat="1" ht="13.35" customHeight="1" x14ac:dyDescent="0.2">
      <c r="A250" s="77"/>
    </row>
    <row r="251" spans="1:1" s="7" customFormat="1" ht="13.35" customHeight="1" x14ac:dyDescent="0.2">
      <c r="A251" s="77"/>
    </row>
    <row r="252" spans="1:1" s="7" customFormat="1" ht="13.35" customHeight="1" x14ac:dyDescent="0.2">
      <c r="A252" s="77"/>
    </row>
    <row r="253" spans="1:1" s="7" customFormat="1" ht="13.35" customHeight="1" x14ac:dyDescent="0.2">
      <c r="A253" s="77"/>
    </row>
    <row r="254" spans="1:1" s="7" customFormat="1" ht="13.35" customHeight="1" x14ac:dyDescent="0.2">
      <c r="A254" s="77"/>
    </row>
    <row r="255" spans="1:1" s="7" customFormat="1" ht="13.35" customHeight="1" x14ac:dyDescent="0.2">
      <c r="A255" s="77"/>
    </row>
    <row r="256" spans="1:1" s="7" customFormat="1" ht="13.35" customHeight="1" x14ac:dyDescent="0.2">
      <c r="A256" s="77"/>
    </row>
    <row r="257" spans="1:1" s="7" customFormat="1" ht="13.35" customHeight="1" x14ac:dyDescent="0.2">
      <c r="A257" s="77"/>
    </row>
    <row r="258" spans="1:1" s="7" customFormat="1" ht="13.35" customHeight="1" x14ac:dyDescent="0.2">
      <c r="A258" s="77"/>
    </row>
    <row r="259" spans="1:1" s="7" customFormat="1" ht="13.35" customHeight="1" x14ac:dyDescent="0.2">
      <c r="A259" s="77"/>
    </row>
    <row r="260" spans="1:1" s="7" customFormat="1" ht="13.35" customHeight="1" x14ac:dyDescent="0.2">
      <c r="A260" s="77"/>
    </row>
    <row r="261" spans="1:1" s="7" customFormat="1" ht="13.35" customHeight="1" x14ac:dyDescent="0.2">
      <c r="A261" s="77"/>
    </row>
    <row r="262" spans="1:1" s="7" customFormat="1" ht="13.35" customHeight="1" x14ac:dyDescent="0.2">
      <c r="A262" s="77"/>
    </row>
    <row r="263" spans="1:1" s="7" customFormat="1" ht="13.35" customHeight="1" x14ac:dyDescent="0.2">
      <c r="A263" s="77"/>
    </row>
    <row r="264" spans="1:1" s="7" customFormat="1" ht="13.35" customHeight="1" x14ac:dyDescent="0.2">
      <c r="A264" s="77"/>
    </row>
    <row r="265" spans="1:1" s="7" customFormat="1" ht="13.35" customHeight="1" x14ac:dyDescent="0.2">
      <c r="A265" s="77"/>
    </row>
    <row r="266" spans="1:1" s="7" customFormat="1" ht="13.35" customHeight="1" x14ac:dyDescent="0.2">
      <c r="A266" s="77"/>
    </row>
    <row r="267" spans="1:1" s="7" customFormat="1" ht="13.35" customHeight="1" x14ac:dyDescent="0.2">
      <c r="A267" s="77"/>
    </row>
    <row r="268" spans="1:1" s="7" customFormat="1" ht="13.35" customHeight="1" x14ac:dyDescent="0.2">
      <c r="A268" s="77"/>
    </row>
    <row r="269" spans="1:1" s="7" customFormat="1" ht="13.35" customHeight="1" x14ac:dyDescent="0.2">
      <c r="A269" s="77"/>
    </row>
    <row r="270" spans="1:1" s="7" customFormat="1" ht="13.35" customHeight="1" x14ac:dyDescent="0.2">
      <c r="A270" s="77"/>
    </row>
    <row r="271" spans="1:1" s="7" customFormat="1" ht="13.35" customHeight="1" x14ac:dyDescent="0.2">
      <c r="A271" s="77"/>
    </row>
    <row r="272" spans="1:1" s="7" customFormat="1" ht="13.35" customHeight="1" x14ac:dyDescent="0.2">
      <c r="A272" s="77"/>
    </row>
    <row r="273" spans="1:1" s="7" customFormat="1" ht="13.35" customHeight="1" x14ac:dyDescent="0.2">
      <c r="A273" s="77"/>
    </row>
    <row r="274" spans="1:1" s="7" customFormat="1" ht="13.35" customHeight="1" x14ac:dyDescent="0.2">
      <c r="A274" s="77"/>
    </row>
    <row r="275" spans="1:1" s="7" customFormat="1" ht="13.35" customHeight="1" x14ac:dyDescent="0.2">
      <c r="A275" s="77"/>
    </row>
    <row r="276" spans="1:1" s="7" customFormat="1" ht="13.35" customHeight="1" x14ac:dyDescent="0.2">
      <c r="A276" s="77"/>
    </row>
    <row r="277" spans="1:1" s="7" customFormat="1" ht="13.35" customHeight="1" x14ac:dyDescent="0.2">
      <c r="A277" s="77"/>
    </row>
    <row r="278" spans="1:1" s="7" customFormat="1" ht="13.35" customHeight="1" x14ac:dyDescent="0.2">
      <c r="A278" s="77"/>
    </row>
    <row r="279" spans="1:1" s="7" customFormat="1" ht="13.35" customHeight="1" x14ac:dyDescent="0.2">
      <c r="A279" s="77"/>
    </row>
    <row r="280" spans="1:1" s="7" customFormat="1" ht="13.35" customHeight="1" x14ac:dyDescent="0.2">
      <c r="A280" s="77"/>
    </row>
    <row r="281" spans="1:1" s="7" customFormat="1" ht="13.35" customHeight="1" x14ac:dyDescent="0.2">
      <c r="A281" s="77"/>
    </row>
    <row r="282" spans="1:1" s="7" customFormat="1" ht="13.35" customHeight="1" x14ac:dyDescent="0.2">
      <c r="A282" s="77"/>
    </row>
    <row r="283" spans="1:1" s="7" customFormat="1" ht="13.35" customHeight="1" x14ac:dyDescent="0.2">
      <c r="A283" s="77"/>
    </row>
    <row r="284" spans="1:1" s="7" customFormat="1" ht="13.35" customHeight="1" x14ac:dyDescent="0.2">
      <c r="A284" s="77"/>
    </row>
    <row r="285" spans="1:1" s="7" customFormat="1" ht="13.35" customHeight="1" x14ac:dyDescent="0.2">
      <c r="A285" s="77"/>
    </row>
    <row r="286" spans="1:1" s="7" customFormat="1" ht="13.35" customHeight="1" x14ac:dyDescent="0.2">
      <c r="A286" s="77"/>
    </row>
    <row r="287" spans="1:1" s="7" customFormat="1" ht="13.35" customHeight="1" x14ac:dyDescent="0.2">
      <c r="A287" s="77"/>
    </row>
    <row r="288" spans="1:1" s="7" customFormat="1" ht="13.35" customHeight="1" x14ac:dyDescent="0.2">
      <c r="A288" s="77"/>
    </row>
    <row r="289" spans="1:1" s="7" customFormat="1" ht="13.35" customHeight="1" x14ac:dyDescent="0.2">
      <c r="A289" s="77"/>
    </row>
    <row r="290" spans="1:1" s="7" customFormat="1" ht="13.35" customHeight="1" x14ac:dyDescent="0.2">
      <c r="A290" s="77"/>
    </row>
    <row r="291" spans="1:1" s="7" customFormat="1" ht="13.35" customHeight="1" x14ac:dyDescent="0.2">
      <c r="A291" s="77"/>
    </row>
    <row r="292" spans="1:1" s="7" customFormat="1" ht="13.35" customHeight="1" x14ac:dyDescent="0.2">
      <c r="A292" s="77"/>
    </row>
    <row r="293" spans="1:1" s="7" customFormat="1" ht="13.35" customHeight="1" x14ac:dyDescent="0.2">
      <c r="A293" s="77"/>
    </row>
    <row r="294" spans="1:1" s="7" customFormat="1" ht="13.35" customHeight="1" x14ac:dyDescent="0.2">
      <c r="A294" s="77"/>
    </row>
    <row r="295" spans="1:1" s="7" customFormat="1" ht="13.35" customHeight="1" x14ac:dyDescent="0.2">
      <c r="A295" s="77"/>
    </row>
    <row r="296" spans="1:1" s="7" customFormat="1" ht="13.35" customHeight="1" x14ac:dyDescent="0.2">
      <c r="A296" s="77"/>
    </row>
    <row r="297" spans="1:1" s="7" customFormat="1" ht="13.35" customHeight="1" x14ac:dyDescent="0.2">
      <c r="A297" s="77"/>
    </row>
    <row r="298" spans="1:1" s="7" customFormat="1" ht="13.35" customHeight="1" x14ac:dyDescent="0.2">
      <c r="A298" s="77"/>
    </row>
    <row r="299" spans="1:1" s="7" customFormat="1" ht="13.35" customHeight="1" x14ac:dyDescent="0.2">
      <c r="A299" s="77"/>
    </row>
    <row r="300" spans="1:1" s="7" customFormat="1" ht="13.35" customHeight="1" x14ac:dyDescent="0.2">
      <c r="A300" s="77"/>
    </row>
    <row r="301" spans="1:1" s="7" customFormat="1" ht="13.35" customHeight="1" x14ac:dyDescent="0.2">
      <c r="A301" s="77"/>
    </row>
    <row r="302" spans="1:1" s="7" customFormat="1" ht="13.35" customHeight="1" x14ac:dyDescent="0.2">
      <c r="A302" s="77"/>
    </row>
    <row r="303" spans="1:1" s="7" customFormat="1" ht="13.35" customHeight="1" x14ac:dyDescent="0.2">
      <c r="A303" s="77"/>
    </row>
    <row r="304" spans="1:1" s="7" customFormat="1" ht="13.35" customHeight="1" x14ac:dyDescent="0.2">
      <c r="A304" s="77"/>
    </row>
    <row r="305" spans="1:1" s="7" customFormat="1" ht="13.35" customHeight="1" x14ac:dyDescent="0.2">
      <c r="A305" s="77"/>
    </row>
    <row r="306" spans="1:1" s="7" customFormat="1" ht="13.35" customHeight="1" x14ac:dyDescent="0.2">
      <c r="A306" s="77"/>
    </row>
    <row r="307" spans="1:1" s="7" customFormat="1" ht="13.35" customHeight="1" x14ac:dyDescent="0.2">
      <c r="A307" s="77"/>
    </row>
    <row r="308" spans="1:1" s="7" customFormat="1" ht="13.35" customHeight="1" x14ac:dyDescent="0.2">
      <c r="A308" s="77"/>
    </row>
    <row r="309" spans="1:1" s="7" customFormat="1" ht="13.35" customHeight="1" x14ac:dyDescent="0.2">
      <c r="A309" s="77"/>
    </row>
    <row r="310" spans="1:1" s="7" customFormat="1" ht="13.35" customHeight="1" x14ac:dyDescent="0.2">
      <c r="A310" s="77"/>
    </row>
    <row r="311" spans="1:1" s="7" customFormat="1" ht="13.35" customHeight="1" x14ac:dyDescent="0.2">
      <c r="A311" s="77"/>
    </row>
    <row r="312" spans="1:1" s="7" customFormat="1" ht="13.35" customHeight="1" x14ac:dyDescent="0.2">
      <c r="A312" s="77"/>
    </row>
    <row r="313" spans="1:1" s="7" customFormat="1" ht="13.35" customHeight="1" x14ac:dyDescent="0.2">
      <c r="A313" s="77"/>
    </row>
    <row r="314" spans="1:1" s="7" customFormat="1" ht="13.35" customHeight="1" x14ac:dyDescent="0.2">
      <c r="A314" s="77"/>
    </row>
    <row r="315" spans="1:1" s="7" customFormat="1" ht="13.35" customHeight="1" x14ac:dyDescent="0.2">
      <c r="A315" s="77"/>
    </row>
    <row r="316" spans="1:1" s="7" customFormat="1" ht="13.35" customHeight="1" x14ac:dyDescent="0.2">
      <c r="A316" s="77"/>
    </row>
    <row r="317" spans="1:1" s="7" customFormat="1" ht="13.35" customHeight="1" x14ac:dyDescent="0.2">
      <c r="A317" s="77"/>
    </row>
    <row r="318" spans="1:1" s="7" customFormat="1" ht="13.35" customHeight="1" x14ac:dyDescent="0.2">
      <c r="A318" s="77"/>
    </row>
    <row r="319" spans="1:1" s="7" customFormat="1" ht="13.35" customHeight="1" x14ac:dyDescent="0.2">
      <c r="A319" s="77"/>
    </row>
    <row r="320" spans="1:1" s="7" customFormat="1" ht="13.35" customHeight="1" x14ac:dyDescent="0.2">
      <c r="A320" s="77"/>
    </row>
    <row r="321" spans="1:1" s="7" customFormat="1" ht="13.35" customHeight="1" x14ac:dyDescent="0.2">
      <c r="A321" s="77"/>
    </row>
    <row r="322" spans="1:1" s="7" customFormat="1" ht="13.35" customHeight="1" x14ac:dyDescent="0.2">
      <c r="A322" s="77"/>
    </row>
    <row r="323" spans="1:1" s="7" customFormat="1" ht="13.35" customHeight="1" x14ac:dyDescent="0.2">
      <c r="A323" s="77"/>
    </row>
    <row r="324" spans="1:1" s="7" customFormat="1" ht="13.35" customHeight="1" x14ac:dyDescent="0.2">
      <c r="A324" s="77"/>
    </row>
    <row r="325" spans="1:1" s="7" customFormat="1" ht="13.35" customHeight="1" x14ac:dyDescent="0.2">
      <c r="A325" s="77"/>
    </row>
    <row r="326" spans="1:1" s="7" customFormat="1" ht="13.35" customHeight="1" x14ac:dyDescent="0.2">
      <c r="A326" s="77"/>
    </row>
    <row r="327" spans="1:1" s="7" customFormat="1" ht="13.35" customHeight="1" x14ac:dyDescent="0.2">
      <c r="A327" s="77"/>
    </row>
    <row r="328" spans="1:1" s="7" customFormat="1" ht="13.35" customHeight="1" x14ac:dyDescent="0.2">
      <c r="A328" s="77"/>
    </row>
    <row r="329" spans="1:1" s="7" customFormat="1" ht="13.35" customHeight="1" x14ac:dyDescent="0.2">
      <c r="A329" s="77"/>
    </row>
    <row r="330" spans="1:1" s="7" customFormat="1" ht="13.35" customHeight="1" x14ac:dyDescent="0.2">
      <c r="A330" s="77"/>
    </row>
    <row r="331" spans="1:1" s="7" customFormat="1" ht="13.35" customHeight="1" x14ac:dyDescent="0.2">
      <c r="A331" s="77"/>
    </row>
    <row r="332" spans="1:1" s="7" customFormat="1" ht="13.35" customHeight="1" x14ac:dyDescent="0.2">
      <c r="A332" s="77"/>
    </row>
    <row r="333" spans="1:1" s="7" customFormat="1" ht="13.35" customHeight="1" x14ac:dyDescent="0.2">
      <c r="A333" s="77"/>
    </row>
    <row r="334" spans="1:1" s="7" customFormat="1" ht="13.35" customHeight="1" x14ac:dyDescent="0.2">
      <c r="A334" s="77"/>
    </row>
    <row r="335" spans="1:1" s="7" customFormat="1" ht="13.35" customHeight="1" x14ac:dyDescent="0.2">
      <c r="A335" s="77"/>
    </row>
    <row r="336" spans="1:1" s="7" customFormat="1" ht="13.35" customHeight="1" x14ac:dyDescent="0.2">
      <c r="A336" s="77"/>
    </row>
    <row r="337" spans="1:1" s="7" customFormat="1" ht="13.35" customHeight="1" x14ac:dyDescent="0.2">
      <c r="A337" s="77"/>
    </row>
    <row r="338" spans="1:1" s="7" customFormat="1" ht="13.35" customHeight="1" x14ac:dyDescent="0.2">
      <c r="A338" s="77"/>
    </row>
    <row r="339" spans="1:1" s="7" customFormat="1" ht="13.35" customHeight="1" x14ac:dyDescent="0.2">
      <c r="A339" s="77"/>
    </row>
    <row r="340" spans="1:1" s="7" customFormat="1" ht="13.35" customHeight="1" x14ac:dyDescent="0.2">
      <c r="A340" s="77"/>
    </row>
    <row r="341" spans="1:1" s="7" customFormat="1" ht="13.35" customHeight="1" x14ac:dyDescent="0.2">
      <c r="A341" s="77"/>
    </row>
    <row r="342" spans="1:1" s="7" customFormat="1" ht="13.35" customHeight="1" x14ac:dyDescent="0.2">
      <c r="A342" s="77"/>
    </row>
    <row r="343" spans="1:1" s="7" customFormat="1" ht="13.35" customHeight="1" x14ac:dyDescent="0.2">
      <c r="A343" s="77"/>
    </row>
    <row r="344" spans="1:1" s="7" customFormat="1" ht="13.35" customHeight="1" x14ac:dyDescent="0.2">
      <c r="A344" s="77"/>
    </row>
    <row r="345" spans="1:1" s="7" customFormat="1" ht="13.35" customHeight="1" x14ac:dyDescent="0.2">
      <c r="A345" s="77"/>
    </row>
    <row r="346" spans="1:1" s="7" customFormat="1" ht="13.35" customHeight="1" x14ac:dyDescent="0.2">
      <c r="A346" s="77"/>
    </row>
    <row r="347" spans="1:1" s="7" customFormat="1" ht="13.35" customHeight="1" x14ac:dyDescent="0.2">
      <c r="A347" s="77"/>
    </row>
    <row r="348" spans="1:1" s="7" customFormat="1" ht="13.35" customHeight="1" x14ac:dyDescent="0.2">
      <c r="A348" s="77"/>
    </row>
    <row r="349" spans="1:1" s="7" customFormat="1" ht="13.35" customHeight="1" x14ac:dyDescent="0.2">
      <c r="A349" s="77"/>
    </row>
    <row r="350" spans="1:1" s="7" customFormat="1" ht="13.35" customHeight="1" x14ac:dyDescent="0.2">
      <c r="A350" s="77"/>
    </row>
    <row r="351" spans="1:1" s="7" customFormat="1" ht="13.35" customHeight="1" x14ac:dyDescent="0.2">
      <c r="A351" s="77"/>
    </row>
    <row r="352" spans="1:1" s="7" customFormat="1" ht="13.35" customHeight="1" x14ac:dyDescent="0.2">
      <c r="A352" s="77"/>
    </row>
    <row r="353" spans="1:1" s="7" customFormat="1" ht="13.35" customHeight="1" x14ac:dyDescent="0.2">
      <c r="A353" s="77"/>
    </row>
    <row r="354" spans="1:1" s="7" customFormat="1" ht="13.35" customHeight="1" x14ac:dyDescent="0.2">
      <c r="A354" s="77"/>
    </row>
    <row r="355" spans="1:1" s="7" customFormat="1" ht="13.35" customHeight="1" x14ac:dyDescent="0.2">
      <c r="A355" s="77"/>
    </row>
    <row r="356" spans="1:1" s="7" customFormat="1" ht="13.35" customHeight="1" x14ac:dyDescent="0.2">
      <c r="A356" s="77"/>
    </row>
    <row r="357" spans="1:1" s="7" customFormat="1" ht="13.35" customHeight="1" x14ac:dyDescent="0.2">
      <c r="A357" s="77"/>
    </row>
    <row r="358" spans="1:1" s="7" customFormat="1" ht="13.35" customHeight="1" x14ac:dyDescent="0.2">
      <c r="A358" s="77"/>
    </row>
    <row r="359" spans="1:1" s="7" customFormat="1" ht="13.35" customHeight="1" x14ac:dyDescent="0.2">
      <c r="A359" s="77"/>
    </row>
    <row r="360" spans="1:1" s="7" customFormat="1" ht="13.35" customHeight="1" x14ac:dyDescent="0.2">
      <c r="A360" s="77"/>
    </row>
    <row r="361" spans="1:1" s="7" customFormat="1" ht="13.35" customHeight="1" x14ac:dyDescent="0.2">
      <c r="A361" s="77"/>
    </row>
    <row r="362" spans="1:1" s="7" customFormat="1" ht="13.35" customHeight="1" x14ac:dyDescent="0.2">
      <c r="A362" s="77"/>
    </row>
    <row r="363" spans="1:1" s="7" customFormat="1" ht="13.35" customHeight="1" x14ac:dyDescent="0.2">
      <c r="A363" s="77"/>
    </row>
    <row r="364" spans="1:1" s="7" customFormat="1" ht="13.35" customHeight="1" x14ac:dyDescent="0.2">
      <c r="A364" s="77"/>
    </row>
    <row r="365" spans="1:1" s="7" customFormat="1" ht="13.35" customHeight="1" x14ac:dyDescent="0.2">
      <c r="A365" s="77"/>
    </row>
    <row r="366" spans="1:1" s="7" customFormat="1" ht="13.35" customHeight="1" x14ac:dyDescent="0.2">
      <c r="A366" s="77"/>
    </row>
    <row r="367" spans="1:1" s="7" customFormat="1" ht="13.35" customHeight="1" x14ac:dyDescent="0.2">
      <c r="A367" s="77"/>
    </row>
    <row r="368" spans="1:1" s="7" customFormat="1" ht="13.35" customHeight="1" x14ac:dyDescent="0.2">
      <c r="A368" s="77"/>
    </row>
    <row r="369" spans="1:1" s="7" customFormat="1" ht="13.35" customHeight="1" x14ac:dyDescent="0.2">
      <c r="A369" s="77"/>
    </row>
    <row r="370" spans="1:1" s="7" customFormat="1" ht="13.35" customHeight="1" x14ac:dyDescent="0.2">
      <c r="A370" s="77"/>
    </row>
    <row r="371" spans="1:1" s="7" customFormat="1" ht="13.35" customHeight="1" x14ac:dyDescent="0.2">
      <c r="A371" s="77"/>
    </row>
    <row r="372" spans="1:1" s="7" customFormat="1" ht="13.35" customHeight="1" x14ac:dyDescent="0.2">
      <c r="A372" s="77"/>
    </row>
    <row r="373" spans="1:1" s="7" customFormat="1" ht="13.35" customHeight="1" x14ac:dyDescent="0.2">
      <c r="A373" s="77"/>
    </row>
    <row r="374" spans="1:1" s="7" customFormat="1" ht="13.35" customHeight="1" x14ac:dyDescent="0.2">
      <c r="A374" s="77"/>
    </row>
    <row r="375" spans="1:1" s="7" customFormat="1" ht="13.35" customHeight="1" x14ac:dyDescent="0.2">
      <c r="A375" s="77"/>
    </row>
    <row r="376" spans="1:1" s="7" customFormat="1" ht="13.35" customHeight="1" x14ac:dyDescent="0.2">
      <c r="A376" s="77"/>
    </row>
    <row r="377" spans="1:1" s="7" customFormat="1" ht="13.35" customHeight="1" x14ac:dyDescent="0.2">
      <c r="A377" s="77"/>
    </row>
    <row r="378" spans="1:1" s="7" customFormat="1" ht="13.35" customHeight="1" x14ac:dyDescent="0.2">
      <c r="A378" s="77"/>
    </row>
    <row r="379" spans="1:1" s="7" customFormat="1" ht="13.35" customHeight="1" x14ac:dyDescent="0.2">
      <c r="A379" s="77"/>
    </row>
    <row r="380" spans="1:1" s="7" customFormat="1" ht="13.35" customHeight="1" x14ac:dyDescent="0.2">
      <c r="A380" s="77"/>
    </row>
    <row r="381" spans="1:1" s="7" customFormat="1" ht="13.35" customHeight="1" x14ac:dyDescent="0.2">
      <c r="A381" s="77"/>
    </row>
    <row r="382" spans="1:1" s="7" customFormat="1" ht="13.35" customHeight="1" x14ac:dyDescent="0.2">
      <c r="A382" s="77"/>
    </row>
    <row r="383" spans="1:1" s="7" customFormat="1" ht="13.35" customHeight="1" x14ac:dyDescent="0.2">
      <c r="A383" s="77"/>
    </row>
    <row r="384" spans="1:1" s="7" customFormat="1" ht="13.35" customHeight="1" x14ac:dyDescent="0.2">
      <c r="A384" s="77"/>
    </row>
    <row r="385" spans="1:1" s="7" customFormat="1" ht="13.35" customHeight="1" x14ac:dyDescent="0.2">
      <c r="A385" s="77"/>
    </row>
    <row r="386" spans="1:1" s="7" customFormat="1" ht="13.35" customHeight="1" x14ac:dyDescent="0.2">
      <c r="A386" s="77"/>
    </row>
    <row r="387" spans="1:1" s="7" customFormat="1" ht="13.35" customHeight="1" x14ac:dyDescent="0.2">
      <c r="A387" s="77"/>
    </row>
    <row r="388" spans="1:1" s="7" customFormat="1" ht="13.35" customHeight="1" x14ac:dyDescent="0.2">
      <c r="A388" s="77"/>
    </row>
    <row r="389" spans="1:1" s="7" customFormat="1" ht="13.35" customHeight="1" x14ac:dyDescent="0.2">
      <c r="A389" s="77"/>
    </row>
    <row r="390" spans="1:1" s="7" customFormat="1" ht="13.35" customHeight="1" x14ac:dyDescent="0.2">
      <c r="A390" s="77"/>
    </row>
    <row r="391" spans="1:1" s="7" customFormat="1" ht="13.35" customHeight="1" x14ac:dyDescent="0.2">
      <c r="A391" s="77"/>
    </row>
    <row r="392" spans="1:1" s="7" customFormat="1" ht="13.35" customHeight="1" x14ac:dyDescent="0.2">
      <c r="A392" s="77"/>
    </row>
    <row r="393" spans="1:1" s="7" customFormat="1" ht="13.35" customHeight="1" x14ac:dyDescent="0.2">
      <c r="A393" s="77"/>
    </row>
    <row r="394" spans="1:1" s="7" customFormat="1" ht="13.35" customHeight="1" x14ac:dyDescent="0.2">
      <c r="A394" s="77"/>
    </row>
    <row r="395" spans="1:1" s="7" customFormat="1" ht="13.35" customHeight="1" x14ac:dyDescent="0.2">
      <c r="A395" s="77"/>
    </row>
    <row r="396" spans="1:1" s="7" customFormat="1" ht="13.35" customHeight="1" x14ac:dyDescent="0.2">
      <c r="A396" s="77"/>
    </row>
    <row r="397" spans="1:1" s="7" customFormat="1" ht="13.35" customHeight="1" x14ac:dyDescent="0.2">
      <c r="A397" s="77"/>
    </row>
    <row r="398" spans="1:1" s="7" customFormat="1" ht="13.35" customHeight="1" x14ac:dyDescent="0.2">
      <c r="A398" s="77"/>
    </row>
    <row r="399" spans="1:1" s="7" customFormat="1" ht="13.35" customHeight="1" x14ac:dyDescent="0.2">
      <c r="A399" s="77"/>
    </row>
    <row r="400" spans="1:1" s="7" customFormat="1" ht="13.35" customHeight="1" x14ac:dyDescent="0.2">
      <c r="A400" s="77"/>
    </row>
    <row r="401" spans="1:1" s="7" customFormat="1" ht="13.35" customHeight="1" x14ac:dyDescent="0.2">
      <c r="A401" s="77"/>
    </row>
    <row r="402" spans="1:1" s="7" customFormat="1" ht="13.35" customHeight="1" x14ac:dyDescent="0.2">
      <c r="A402" s="77"/>
    </row>
    <row r="403" spans="1:1" s="7" customFormat="1" ht="13.35" customHeight="1" x14ac:dyDescent="0.2">
      <c r="A403" s="77"/>
    </row>
    <row r="404" spans="1:1" s="7" customFormat="1" ht="13.35" customHeight="1" x14ac:dyDescent="0.2">
      <c r="A404" s="77"/>
    </row>
    <row r="405" spans="1:1" s="7" customFormat="1" ht="13.35" customHeight="1" x14ac:dyDescent="0.2">
      <c r="A405" s="77"/>
    </row>
    <row r="406" spans="1:1" s="7" customFormat="1" ht="13.35" customHeight="1" x14ac:dyDescent="0.2">
      <c r="A406" s="77"/>
    </row>
    <row r="407" spans="1:1" s="7" customFormat="1" ht="13.35" customHeight="1" x14ac:dyDescent="0.2">
      <c r="A407" s="77"/>
    </row>
    <row r="408" spans="1:1" s="7" customFormat="1" ht="13.35" customHeight="1" x14ac:dyDescent="0.2">
      <c r="A408" s="77"/>
    </row>
    <row r="409" spans="1:1" s="7" customFormat="1" ht="13.35" customHeight="1" x14ac:dyDescent="0.2">
      <c r="A409" s="77"/>
    </row>
    <row r="410" spans="1:1" s="7" customFormat="1" ht="13.35" customHeight="1" x14ac:dyDescent="0.2">
      <c r="A410" s="77"/>
    </row>
    <row r="411" spans="1:1" s="7" customFormat="1" ht="13.35" customHeight="1" x14ac:dyDescent="0.2">
      <c r="A411" s="77"/>
    </row>
    <row r="412" spans="1:1" s="7" customFormat="1" ht="13.35" customHeight="1" x14ac:dyDescent="0.2">
      <c r="A412" s="77"/>
    </row>
    <row r="413" spans="1:1" s="7" customFormat="1" ht="13.35" customHeight="1" x14ac:dyDescent="0.2">
      <c r="A413" s="77"/>
    </row>
    <row r="414" spans="1:1" s="7" customFormat="1" ht="13.35" customHeight="1" x14ac:dyDescent="0.2">
      <c r="A414" s="77"/>
    </row>
    <row r="415" spans="1:1" s="7" customFormat="1" ht="13.35" customHeight="1" x14ac:dyDescent="0.2">
      <c r="A415" s="77"/>
    </row>
    <row r="416" spans="1:1" s="7" customFormat="1" ht="13.35" customHeight="1" x14ac:dyDescent="0.2">
      <c r="A416" s="77"/>
    </row>
    <row r="417" spans="1:1" s="7" customFormat="1" ht="13.35" customHeight="1" x14ac:dyDescent="0.2">
      <c r="A417" s="77"/>
    </row>
    <row r="418" spans="1:1" s="7" customFormat="1" ht="13.35" customHeight="1" x14ac:dyDescent="0.2">
      <c r="A418" s="77"/>
    </row>
    <row r="419" spans="1:1" s="7" customFormat="1" ht="13.35" customHeight="1" x14ac:dyDescent="0.2">
      <c r="A419" s="77"/>
    </row>
    <row r="420" spans="1:1" s="7" customFormat="1" ht="13.35" customHeight="1" x14ac:dyDescent="0.2">
      <c r="A420" s="77"/>
    </row>
    <row r="421" spans="1:1" s="7" customFormat="1" ht="13.35" customHeight="1" x14ac:dyDescent="0.2">
      <c r="A421" s="77"/>
    </row>
    <row r="422" spans="1:1" s="7" customFormat="1" ht="13.35" customHeight="1" x14ac:dyDescent="0.2">
      <c r="A422" s="77"/>
    </row>
    <row r="423" spans="1:1" s="7" customFormat="1" ht="13.35" customHeight="1" x14ac:dyDescent="0.2">
      <c r="A423" s="77"/>
    </row>
    <row r="424" spans="1:1" s="7" customFormat="1" ht="13.35" customHeight="1" x14ac:dyDescent="0.2">
      <c r="A424" s="77"/>
    </row>
    <row r="425" spans="1:1" s="7" customFormat="1" ht="13.35" customHeight="1" x14ac:dyDescent="0.2">
      <c r="A425" s="77"/>
    </row>
    <row r="426" spans="1:1" s="7" customFormat="1" ht="13.35" customHeight="1" x14ac:dyDescent="0.2">
      <c r="A426" s="77"/>
    </row>
    <row r="427" spans="1:1" s="7" customFormat="1" ht="13.35" customHeight="1" x14ac:dyDescent="0.2">
      <c r="A427" s="77"/>
    </row>
    <row r="428" spans="1:1" s="7" customFormat="1" ht="13.35" customHeight="1" x14ac:dyDescent="0.2">
      <c r="A428" s="77"/>
    </row>
    <row r="429" spans="1:1" s="7" customFormat="1" ht="13.35" customHeight="1" x14ac:dyDescent="0.2">
      <c r="A429" s="77"/>
    </row>
    <row r="430" spans="1:1" s="7" customFormat="1" ht="13.35" customHeight="1" x14ac:dyDescent="0.2">
      <c r="A430" s="77"/>
    </row>
    <row r="431" spans="1:1" s="7" customFormat="1" ht="13.35" customHeight="1" x14ac:dyDescent="0.2">
      <c r="A431" s="77"/>
    </row>
    <row r="432" spans="1:1" s="7" customFormat="1" ht="13.35" customHeight="1" x14ac:dyDescent="0.2">
      <c r="A432" s="77"/>
    </row>
    <row r="433" spans="1:1" s="7" customFormat="1" ht="13.35" customHeight="1" x14ac:dyDescent="0.2">
      <c r="A433" s="77"/>
    </row>
    <row r="434" spans="1:1" s="7" customFormat="1" ht="13.35" customHeight="1" x14ac:dyDescent="0.2">
      <c r="A434" s="77"/>
    </row>
    <row r="435" spans="1:1" s="7" customFormat="1" ht="13.35" customHeight="1" x14ac:dyDescent="0.2">
      <c r="A435" s="77"/>
    </row>
    <row r="436" spans="1:1" s="7" customFormat="1" ht="13.35" customHeight="1" x14ac:dyDescent="0.2">
      <c r="A436" s="77"/>
    </row>
    <row r="437" spans="1:1" s="7" customFormat="1" ht="13.35" customHeight="1" x14ac:dyDescent="0.2">
      <c r="A437" s="77"/>
    </row>
    <row r="438" spans="1:1" s="7" customFormat="1" ht="13.35" customHeight="1" x14ac:dyDescent="0.2">
      <c r="A438" s="77"/>
    </row>
    <row r="439" spans="1:1" s="7" customFormat="1" ht="13.35" customHeight="1" x14ac:dyDescent="0.2">
      <c r="A439" s="77"/>
    </row>
    <row r="440" spans="1:1" s="7" customFormat="1" ht="13.35" customHeight="1" x14ac:dyDescent="0.2">
      <c r="A440" s="77"/>
    </row>
    <row r="441" spans="1:1" s="7" customFormat="1" ht="13.35" customHeight="1" x14ac:dyDescent="0.2">
      <c r="A441" s="77"/>
    </row>
    <row r="442" spans="1:1" s="7" customFormat="1" ht="13.35" customHeight="1" x14ac:dyDescent="0.2">
      <c r="A442" s="77"/>
    </row>
    <row r="443" spans="1:1" s="7" customFormat="1" ht="13.35" customHeight="1" x14ac:dyDescent="0.2">
      <c r="A443" s="77"/>
    </row>
    <row r="444" spans="1:1" s="7" customFormat="1" ht="13.35" customHeight="1" x14ac:dyDescent="0.2">
      <c r="A444" s="77"/>
    </row>
    <row r="445" spans="1:1" s="7" customFormat="1" ht="13.35" customHeight="1" x14ac:dyDescent="0.2">
      <c r="A445" s="77"/>
    </row>
    <row r="446" spans="1:1" s="7" customFormat="1" ht="13.35" customHeight="1" x14ac:dyDescent="0.2">
      <c r="A446" s="77"/>
    </row>
    <row r="447" spans="1:1" s="7" customFormat="1" ht="13.35" customHeight="1" x14ac:dyDescent="0.2">
      <c r="A447" s="77"/>
    </row>
    <row r="448" spans="1:1" s="7" customFormat="1" ht="13.35" customHeight="1" x14ac:dyDescent="0.2">
      <c r="A448" s="77"/>
    </row>
    <row r="449" spans="1:1" s="7" customFormat="1" ht="13.35" customHeight="1" x14ac:dyDescent="0.2">
      <c r="A449" s="77"/>
    </row>
    <row r="450" spans="1:1" s="7" customFormat="1" ht="13.35" customHeight="1" x14ac:dyDescent="0.2">
      <c r="A450" s="77"/>
    </row>
    <row r="451" spans="1:1" s="7" customFormat="1" ht="13.35" customHeight="1" x14ac:dyDescent="0.2">
      <c r="A451" s="77"/>
    </row>
    <row r="452" spans="1:1" s="7" customFormat="1" ht="13.35" customHeight="1" x14ac:dyDescent="0.2">
      <c r="A452" s="77"/>
    </row>
    <row r="453" spans="1:1" s="7" customFormat="1" ht="13.35" customHeight="1" x14ac:dyDescent="0.2">
      <c r="A453" s="77"/>
    </row>
    <row r="454" spans="1:1" s="7" customFormat="1" ht="13.35" customHeight="1" x14ac:dyDescent="0.2">
      <c r="A454" s="77"/>
    </row>
    <row r="455" spans="1:1" s="7" customFormat="1" ht="13.35" customHeight="1" x14ac:dyDescent="0.2">
      <c r="A455" s="77"/>
    </row>
    <row r="456" spans="1:1" s="7" customFormat="1" ht="13.35" customHeight="1" x14ac:dyDescent="0.2">
      <c r="A456" s="77"/>
    </row>
    <row r="457" spans="1:1" s="7" customFormat="1" ht="13.35" customHeight="1" x14ac:dyDescent="0.2">
      <c r="A457" s="77"/>
    </row>
    <row r="458" spans="1:1" s="7" customFormat="1" ht="13.35" customHeight="1" x14ac:dyDescent="0.2">
      <c r="A458" s="77"/>
    </row>
    <row r="459" spans="1:1" s="7" customFormat="1" ht="13.35" customHeight="1" x14ac:dyDescent="0.2">
      <c r="A459" s="77"/>
    </row>
    <row r="460" spans="1:1" s="7" customFormat="1" ht="13.35" customHeight="1" x14ac:dyDescent="0.2">
      <c r="A460" s="77"/>
    </row>
    <row r="461" spans="1:1" s="7" customFormat="1" ht="13.35" customHeight="1" x14ac:dyDescent="0.2">
      <c r="A461" s="77"/>
    </row>
    <row r="462" spans="1:1" s="7" customFormat="1" ht="13.35" customHeight="1" x14ac:dyDescent="0.2">
      <c r="A462" s="77"/>
    </row>
    <row r="463" spans="1:1" s="7" customFormat="1" ht="13.35" customHeight="1" x14ac:dyDescent="0.2">
      <c r="A463" s="77"/>
    </row>
    <row r="464" spans="1:1" s="7" customFormat="1" ht="13.35" customHeight="1" x14ac:dyDescent="0.2">
      <c r="A464" s="77"/>
    </row>
    <row r="465" spans="1:1" s="7" customFormat="1" ht="13.35" customHeight="1" x14ac:dyDescent="0.2">
      <c r="A465" s="77"/>
    </row>
    <row r="466" spans="1:1" s="7" customFormat="1" ht="13.35" customHeight="1" x14ac:dyDescent="0.2">
      <c r="A466" s="77"/>
    </row>
    <row r="467" spans="1:1" s="7" customFormat="1" ht="13.35" customHeight="1" x14ac:dyDescent="0.2">
      <c r="A467" s="77"/>
    </row>
    <row r="468" spans="1:1" s="7" customFormat="1" ht="13.35" customHeight="1" x14ac:dyDescent="0.2">
      <c r="A468" s="77"/>
    </row>
    <row r="469" spans="1:1" s="7" customFormat="1" ht="13.35" customHeight="1" x14ac:dyDescent="0.2">
      <c r="A469" s="77"/>
    </row>
    <row r="470" spans="1:1" s="7" customFormat="1" ht="13.35" customHeight="1" x14ac:dyDescent="0.2">
      <c r="A470" s="77"/>
    </row>
    <row r="471" spans="1:1" s="7" customFormat="1" ht="13.35" customHeight="1" x14ac:dyDescent="0.2">
      <c r="A471" s="77"/>
    </row>
    <row r="472" spans="1:1" s="7" customFormat="1" ht="13.35" customHeight="1" x14ac:dyDescent="0.2">
      <c r="A472" s="77"/>
    </row>
    <row r="473" spans="1:1" s="7" customFormat="1" ht="13.35" customHeight="1" x14ac:dyDescent="0.2">
      <c r="A473" s="77"/>
    </row>
    <row r="474" spans="1:1" s="7" customFormat="1" ht="13.35" customHeight="1" x14ac:dyDescent="0.2">
      <c r="A474" s="77"/>
    </row>
    <row r="475" spans="1:1" s="7" customFormat="1" ht="13.35" customHeight="1" x14ac:dyDescent="0.2">
      <c r="A475" s="77"/>
    </row>
    <row r="476" spans="1:1" s="7" customFormat="1" ht="13.35" customHeight="1" x14ac:dyDescent="0.2">
      <c r="A476" s="77"/>
    </row>
    <row r="477" spans="1:1" s="7" customFormat="1" ht="13.35" customHeight="1" x14ac:dyDescent="0.2">
      <c r="A477" s="77"/>
    </row>
    <row r="478" spans="1:1" s="7" customFormat="1" ht="13.35" customHeight="1" x14ac:dyDescent="0.2">
      <c r="A478" s="77"/>
    </row>
    <row r="479" spans="1:1" s="7" customFormat="1" ht="13.35" customHeight="1" x14ac:dyDescent="0.2">
      <c r="A479" s="77"/>
    </row>
    <row r="480" spans="1:1" s="7" customFormat="1" ht="13.35" customHeight="1" x14ac:dyDescent="0.2">
      <c r="A480" s="77"/>
    </row>
    <row r="481" spans="1:1" s="7" customFormat="1" ht="13.35" customHeight="1" x14ac:dyDescent="0.2">
      <c r="A481" s="77"/>
    </row>
    <row r="482" spans="1:1" s="7" customFormat="1" ht="13.35" customHeight="1" x14ac:dyDescent="0.2">
      <c r="A482" s="77"/>
    </row>
    <row r="483" spans="1:1" s="7" customFormat="1" ht="13.35" customHeight="1" x14ac:dyDescent="0.2">
      <c r="A483" s="77"/>
    </row>
    <row r="484" spans="1:1" s="7" customFormat="1" ht="13.35" customHeight="1" x14ac:dyDescent="0.2">
      <c r="A484" s="77"/>
    </row>
    <row r="485" spans="1:1" s="7" customFormat="1" ht="13.35" customHeight="1" x14ac:dyDescent="0.2">
      <c r="A485" s="77"/>
    </row>
    <row r="486" spans="1:1" s="7" customFormat="1" ht="13.35" customHeight="1" x14ac:dyDescent="0.2">
      <c r="A486" s="77"/>
    </row>
    <row r="487" spans="1:1" s="7" customFormat="1" ht="13.35" customHeight="1" x14ac:dyDescent="0.2">
      <c r="A487" s="77"/>
    </row>
    <row r="488" spans="1:1" s="7" customFormat="1" ht="13.35" customHeight="1" x14ac:dyDescent="0.2">
      <c r="A488" s="77"/>
    </row>
    <row r="489" spans="1:1" s="7" customFormat="1" ht="13.35" customHeight="1" x14ac:dyDescent="0.2">
      <c r="A489" s="77"/>
    </row>
    <row r="490" spans="1:1" s="7" customFormat="1" ht="13.35" customHeight="1" x14ac:dyDescent="0.2">
      <c r="A490" s="77"/>
    </row>
    <row r="491" spans="1:1" s="7" customFormat="1" ht="13.35" customHeight="1" x14ac:dyDescent="0.2">
      <c r="A491" s="77"/>
    </row>
    <row r="492" spans="1:1" s="7" customFormat="1" ht="13.35" customHeight="1" x14ac:dyDescent="0.2">
      <c r="A492" s="77"/>
    </row>
    <row r="493" spans="1:1" s="7" customFormat="1" ht="13.35" customHeight="1" x14ac:dyDescent="0.2">
      <c r="A493" s="77"/>
    </row>
    <row r="494" spans="1:1" s="7" customFormat="1" ht="13.35" customHeight="1" x14ac:dyDescent="0.2">
      <c r="A494" s="77"/>
    </row>
    <row r="495" spans="1:1" s="7" customFormat="1" ht="13.35" customHeight="1" x14ac:dyDescent="0.2">
      <c r="A495" s="77"/>
    </row>
    <row r="496" spans="1:1" s="7" customFormat="1" ht="13.35" customHeight="1" x14ac:dyDescent="0.2">
      <c r="A496" s="77"/>
    </row>
    <row r="497" spans="1:1" s="7" customFormat="1" ht="13.35" customHeight="1" x14ac:dyDescent="0.2">
      <c r="A497" s="77"/>
    </row>
    <row r="498" spans="1:1" s="7" customFormat="1" ht="13.35" customHeight="1" x14ac:dyDescent="0.2">
      <c r="A498" s="77"/>
    </row>
    <row r="499" spans="1:1" s="7" customFormat="1" ht="13.35" customHeight="1" x14ac:dyDescent="0.2">
      <c r="A499" s="77"/>
    </row>
    <row r="500" spans="1:1" s="7" customFormat="1" ht="13.35" customHeight="1" x14ac:dyDescent="0.2">
      <c r="A500" s="77"/>
    </row>
    <row r="501" spans="1:1" s="7" customFormat="1" ht="13.35" customHeight="1" x14ac:dyDescent="0.2">
      <c r="A501" s="77"/>
    </row>
    <row r="502" spans="1:1" s="7" customFormat="1" ht="13.35" customHeight="1" x14ac:dyDescent="0.2">
      <c r="A502" s="77"/>
    </row>
    <row r="503" spans="1:1" s="7" customFormat="1" ht="13.35" customHeight="1" x14ac:dyDescent="0.2">
      <c r="A503" s="77"/>
    </row>
    <row r="504" spans="1:1" s="7" customFormat="1" ht="13.35" customHeight="1" x14ac:dyDescent="0.2">
      <c r="A504" s="77"/>
    </row>
    <row r="505" spans="1:1" s="7" customFormat="1" ht="13.35" customHeight="1" x14ac:dyDescent="0.2">
      <c r="A505" s="77"/>
    </row>
    <row r="506" spans="1:1" s="7" customFormat="1" ht="13.35" customHeight="1" x14ac:dyDescent="0.2">
      <c r="A506" s="77"/>
    </row>
    <row r="507" spans="1:1" s="7" customFormat="1" ht="13.35" customHeight="1" x14ac:dyDescent="0.2">
      <c r="A507" s="77"/>
    </row>
    <row r="508" spans="1:1" s="7" customFormat="1" ht="13.35" customHeight="1" x14ac:dyDescent="0.2">
      <c r="A508" s="77"/>
    </row>
    <row r="509" spans="1:1" s="7" customFormat="1" ht="13.35" customHeight="1" x14ac:dyDescent="0.2">
      <c r="A509" s="77"/>
    </row>
    <row r="510" spans="1:1" s="7" customFormat="1" ht="13.35" customHeight="1" x14ac:dyDescent="0.2">
      <c r="A510" s="77"/>
    </row>
    <row r="511" spans="1:1" s="7" customFormat="1" ht="13.35" customHeight="1" x14ac:dyDescent="0.2">
      <c r="A511" s="77"/>
    </row>
    <row r="512" spans="1:1" s="7" customFormat="1" ht="13.35" customHeight="1" x14ac:dyDescent="0.2">
      <c r="A512" s="77"/>
    </row>
    <row r="513" spans="1:1" s="7" customFormat="1" ht="13.35" customHeight="1" x14ac:dyDescent="0.2">
      <c r="A513" s="77"/>
    </row>
    <row r="514" spans="1:1" s="7" customFormat="1" ht="13.35" customHeight="1" x14ac:dyDescent="0.2">
      <c r="A514" s="77"/>
    </row>
    <row r="515" spans="1:1" s="7" customFormat="1" ht="13.35" customHeight="1" x14ac:dyDescent="0.2">
      <c r="A515" s="77"/>
    </row>
    <row r="516" spans="1:1" s="7" customFormat="1" ht="13.35" customHeight="1" x14ac:dyDescent="0.2">
      <c r="A516" s="77"/>
    </row>
    <row r="517" spans="1:1" s="7" customFormat="1" ht="13.35" customHeight="1" x14ac:dyDescent="0.2">
      <c r="A517" s="77"/>
    </row>
    <row r="518" spans="1:1" s="7" customFormat="1" ht="13.35" customHeight="1" x14ac:dyDescent="0.2">
      <c r="A518" s="77"/>
    </row>
    <row r="519" spans="1:1" s="7" customFormat="1" ht="13.35" customHeight="1" x14ac:dyDescent="0.2">
      <c r="A519" s="77"/>
    </row>
    <row r="520" spans="1:1" s="7" customFormat="1" ht="13.35" customHeight="1" x14ac:dyDescent="0.2">
      <c r="A520" s="77"/>
    </row>
    <row r="521" spans="1:1" s="7" customFormat="1" ht="13.35" customHeight="1" x14ac:dyDescent="0.2">
      <c r="A521" s="77"/>
    </row>
    <row r="522" spans="1:1" s="7" customFormat="1" ht="13.35" customHeight="1" x14ac:dyDescent="0.2">
      <c r="A522" s="77"/>
    </row>
    <row r="523" spans="1:1" s="7" customFormat="1" ht="13.35" customHeight="1" x14ac:dyDescent="0.2">
      <c r="A523" s="77"/>
    </row>
    <row r="524" spans="1:1" s="7" customFormat="1" ht="13.35" customHeight="1" x14ac:dyDescent="0.2">
      <c r="A524" s="77"/>
    </row>
    <row r="525" spans="1:1" s="7" customFormat="1" ht="13.35" customHeight="1" x14ac:dyDescent="0.2">
      <c r="A525" s="77"/>
    </row>
    <row r="526" spans="1:1" s="7" customFormat="1" ht="13.35" customHeight="1" x14ac:dyDescent="0.2">
      <c r="A526" s="77"/>
    </row>
    <row r="527" spans="1:1" s="7" customFormat="1" ht="13.35" customHeight="1" x14ac:dyDescent="0.2">
      <c r="A527" s="77"/>
    </row>
    <row r="528" spans="1:1" s="7" customFormat="1" ht="13.35" customHeight="1" x14ac:dyDescent="0.2">
      <c r="A528" s="77"/>
    </row>
    <row r="529" spans="1:1" s="7" customFormat="1" ht="13.35" customHeight="1" x14ac:dyDescent="0.2">
      <c r="A529" s="77"/>
    </row>
    <row r="530" spans="1:1" s="7" customFormat="1" ht="13.35" customHeight="1" x14ac:dyDescent="0.2">
      <c r="A530" s="77"/>
    </row>
    <row r="531" spans="1:1" s="7" customFormat="1" ht="13.35" customHeight="1" x14ac:dyDescent="0.2">
      <c r="A531" s="77"/>
    </row>
    <row r="532" spans="1:1" s="7" customFormat="1" ht="13.35" customHeight="1" x14ac:dyDescent="0.2">
      <c r="A532" s="77"/>
    </row>
    <row r="533" spans="1:1" s="7" customFormat="1" ht="13.35" customHeight="1" x14ac:dyDescent="0.2">
      <c r="A533" s="77"/>
    </row>
    <row r="534" spans="1:1" s="7" customFormat="1" ht="13.35" customHeight="1" x14ac:dyDescent="0.2">
      <c r="A534" s="77"/>
    </row>
    <row r="535" spans="1:1" s="7" customFormat="1" ht="13.35" customHeight="1" x14ac:dyDescent="0.2">
      <c r="A535" s="77"/>
    </row>
    <row r="536" spans="1:1" s="7" customFormat="1" ht="13.35" customHeight="1" x14ac:dyDescent="0.2">
      <c r="A536" s="77"/>
    </row>
    <row r="537" spans="1:1" s="7" customFormat="1" ht="13.35" customHeight="1" x14ac:dyDescent="0.2">
      <c r="A537" s="77"/>
    </row>
    <row r="538" spans="1:1" s="7" customFormat="1" ht="13.35" customHeight="1" x14ac:dyDescent="0.2">
      <c r="A538" s="77"/>
    </row>
    <row r="539" spans="1:1" s="7" customFormat="1" ht="13.35" customHeight="1" x14ac:dyDescent="0.2">
      <c r="A539" s="77"/>
    </row>
    <row r="540" spans="1:1" s="7" customFormat="1" ht="13.35" customHeight="1" x14ac:dyDescent="0.2">
      <c r="A540" s="77"/>
    </row>
    <row r="541" spans="1:1" s="7" customFormat="1" ht="13.35" customHeight="1" x14ac:dyDescent="0.2">
      <c r="A541" s="77"/>
    </row>
    <row r="542" spans="1:1" s="7" customFormat="1" ht="13.35" customHeight="1" x14ac:dyDescent="0.2">
      <c r="A542" s="77"/>
    </row>
    <row r="543" spans="1:1" s="7" customFormat="1" ht="13.35" customHeight="1" x14ac:dyDescent="0.2">
      <c r="A543" s="77"/>
    </row>
    <row r="544" spans="1:1" s="7" customFormat="1" ht="13.35" customHeight="1" x14ac:dyDescent="0.2">
      <c r="A544" s="77"/>
    </row>
    <row r="545" spans="1:1" s="7" customFormat="1" ht="13.35" customHeight="1" x14ac:dyDescent="0.2">
      <c r="A545" s="77"/>
    </row>
    <row r="546" spans="1:1" s="7" customFormat="1" ht="13.35" customHeight="1" x14ac:dyDescent="0.2">
      <c r="A546" s="77"/>
    </row>
    <row r="547" spans="1:1" s="7" customFormat="1" ht="13.35" customHeight="1" x14ac:dyDescent="0.2">
      <c r="A547" s="77"/>
    </row>
    <row r="548" spans="1:1" s="7" customFormat="1" ht="13.35" customHeight="1" x14ac:dyDescent="0.2">
      <c r="A548" s="77"/>
    </row>
    <row r="549" spans="1:1" s="7" customFormat="1" ht="13.35" customHeight="1" x14ac:dyDescent="0.2">
      <c r="A549" s="77"/>
    </row>
    <row r="550" spans="1:1" s="7" customFormat="1" ht="13.35" customHeight="1" x14ac:dyDescent="0.2">
      <c r="A550" s="77"/>
    </row>
    <row r="551" spans="1:1" s="7" customFormat="1" ht="13.35" customHeight="1" x14ac:dyDescent="0.2">
      <c r="A551" s="77"/>
    </row>
    <row r="552" spans="1:1" s="7" customFormat="1" ht="13.35" customHeight="1" x14ac:dyDescent="0.2">
      <c r="A552" s="77"/>
    </row>
    <row r="553" spans="1:1" s="7" customFormat="1" ht="13.35" customHeight="1" x14ac:dyDescent="0.2">
      <c r="A553" s="77"/>
    </row>
    <row r="554" spans="1:1" s="7" customFormat="1" ht="13.35" customHeight="1" x14ac:dyDescent="0.2">
      <c r="A554" s="77"/>
    </row>
    <row r="555" spans="1:1" s="7" customFormat="1" ht="13.35" customHeight="1" x14ac:dyDescent="0.2">
      <c r="A555" s="77"/>
    </row>
    <row r="556" spans="1:1" s="7" customFormat="1" ht="13.35" customHeight="1" x14ac:dyDescent="0.2">
      <c r="A556" s="77"/>
    </row>
    <row r="557" spans="1:1" s="7" customFormat="1" ht="13.35" customHeight="1" x14ac:dyDescent="0.2">
      <c r="A557" s="77"/>
    </row>
    <row r="558" spans="1:1" s="7" customFormat="1" ht="13.35" customHeight="1" x14ac:dyDescent="0.2">
      <c r="A558" s="77"/>
    </row>
    <row r="559" spans="1:1" s="7" customFormat="1" ht="13.35" customHeight="1" x14ac:dyDescent="0.2">
      <c r="A559" s="77"/>
    </row>
    <row r="560" spans="1:1" s="7" customFormat="1" ht="13.35" customHeight="1" x14ac:dyDescent="0.2">
      <c r="A560" s="77"/>
    </row>
    <row r="561" spans="1:1" s="7" customFormat="1" ht="13.35" customHeight="1" x14ac:dyDescent="0.2">
      <c r="A561" s="77"/>
    </row>
    <row r="562" spans="1:1" s="7" customFormat="1" ht="13.35" customHeight="1" x14ac:dyDescent="0.2">
      <c r="A562" s="77"/>
    </row>
    <row r="563" spans="1:1" s="7" customFormat="1" ht="13.35" customHeight="1" x14ac:dyDescent="0.2">
      <c r="A563" s="77"/>
    </row>
    <row r="564" spans="1:1" s="7" customFormat="1" ht="13.35" customHeight="1" x14ac:dyDescent="0.2">
      <c r="A564" s="77"/>
    </row>
    <row r="565" spans="1:1" s="7" customFormat="1" ht="13.35" customHeight="1" x14ac:dyDescent="0.2">
      <c r="A565" s="77"/>
    </row>
    <row r="566" spans="1:1" s="7" customFormat="1" ht="13.35" customHeight="1" x14ac:dyDescent="0.2">
      <c r="A566" s="77"/>
    </row>
    <row r="567" spans="1:1" s="7" customFormat="1" ht="13.35" customHeight="1" x14ac:dyDescent="0.2">
      <c r="A567" s="77"/>
    </row>
    <row r="568" spans="1:1" s="7" customFormat="1" ht="13.35" customHeight="1" x14ac:dyDescent="0.2">
      <c r="A568" s="77"/>
    </row>
    <row r="569" spans="1:1" s="7" customFormat="1" ht="13.35" customHeight="1" x14ac:dyDescent="0.2">
      <c r="A569" s="77"/>
    </row>
    <row r="570" spans="1:1" s="7" customFormat="1" ht="13.35" customHeight="1" x14ac:dyDescent="0.2">
      <c r="A570" s="77"/>
    </row>
    <row r="571" spans="1:1" s="7" customFormat="1" ht="13.35" customHeight="1" x14ac:dyDescent="0.2">
      <c r="A571" s="77"/>
    </row>
    <row r="572" spans="1:1" s="7" customFormat="1" ht="13.35" customHeight="1" x14ac:dyDescent="0.2">
      <c r="A572" s="77"/>
    </row>
    <row r="573" spans="1:1" s="7" customFormat="1" ht="13.35" customHeight="1" x14ac:dyDescent="0.2">
      <c r="A573" s="77"/>
    </row>
    <row r="574" spans="1:1" s="7" customFormat="1" ht="13.35" customHeight="1" x14ac:dyDescent="0.2">
      <c r="A574" s="77"/>
    </row>
    <row r="575" spans="1:1" s="7" customFormat="1" ht="13.35" customHeight="1" x14ac:dyDescent="0.2">
      <c r="A575" s="77"/>
    </row>
    <row r="576" spans="1:1" s="7" customFormat="1" ht="13.35" customHeight="1" x14ac:dyDescent="0.2">
      <c r="A576" s="77"/>
    </row>
    <row r="577" spans="1:1" s="7" customFormat="1" ht="13.35" customHeight="1" x14ac:dyDescent="0.2">
      <c r="A577" s="77"/>
    </row>
    <row r="578" spans="1:1" s="7" customFormat="1" ht="13.35" customHeight="1" x14ac:dyDescent="0.2">
      <c r="A578" s="77"/>
    </row>
    <row r="579" spans="1:1" s="7" customFormat="1" ht="13.35" customHeight="1" x14ac:dyDescent="0.2">
      <c r="A579" s="77"/>
    </row>
    <row r="580" spans="1:1" s="7" customFormat="1" ht="13.35" customHeight="1" x14ac:dyDescent="0.2">
      <c r="A580" s="77"/>
    </row>
    <row r="581" spans="1:1" s="7" customFormat="1" ht="13.35" customHeight="1" x14ac:dyDescent="0.2">
      <c r="A581" s="77"/>
    </row>
    <row r="582" spans="1:1" s="7" customFormat="1" ht="13.35" customHeight="1" x14ac:dyDescent="0.2">
      <c r="A582" s="77"/>
    </row>
    <row r="583" spans="1:1" s="7" customFormat="1" ht="13.35" customHeight="1" x14ac:dyDescent="0.2">
      <c r="A583" s="77"/>
    </row>
    <row r="584" spans="1:1" s="7" customFormat="1" ht="13.35" customHeight="1" x14ac:dyDescent="0.2">
      <c r="A584" s="77"/>
    </row>
    <row r="585" spans="1:1" s="7" customFormat="1" ht="13.35" customHeight="1" x14ac:dyDescent="0.2">
      <c r="A585" s="77"/>
    </row>
    <row r="586" spans="1:1" s="7" customFormat="1" ht="13.35" customHeight="1" x14ac:dyDescent="0.2">
      <c r="A586" s="77"/>
    </row>
    <row r="587" spans="1:1" s="7" customFormat="1" ht="13.35" customHeight="1" x14ac:dyDescent="0.2">
      <c r="A587" s="77"/>
    </row>
    <row r="588" spans="1:1" s="7" customFormat="1" ht="13.35" customHeight="1" x14ac:dyDescent="0.2">
      <c r="A588" s="77"/>
    </row>
    <row r="589" spans="1:1" s="7" customFormat="1" ht="13.35" customHeight="1" x14ac:dyDescent="0.2">
      <c r="A589" s="77"/>
    </row>
    <row r="590" spans="1:1" s="7" customFormat="1" ht="13.35" customHeight="1" x14ac:dyDescent="0.2">
      <c r="A590" s="77"/>
    </row>
    <row r="591" spans="1:1" s="7" customFormat="1" ht="13.35" customHeight="1" x14ac:dyDescent="0.2">
      <c r="A591" s="77"/>
    </row>
    <row r="592" spans="1:1" s="7" customFormat="1" ht="13.35" customHeight="1" x14ac:dyDescent="0.2">
      <c r="A592" s="77"/>
    </row>
    <row r="593" spans="1:1" s="7" customFormat="1" ht="13.35" customHeight="1" x14ac:dyDescent="0.2">
      <c r="A593" s="77"/>
    </row>
    <row r="594" spans="1:1" s="7" customFormat="1" ht="13.35" customHeight="1" x14ac:dyDescent="0.2">
      <c r="A594" s="77"/>
    </row>
    <row r="595" spans="1:1" s="7" customFormat="1" ht="13.35" customHeight="1" x14ac:dyDescent="0.2">
      <c r="A595" s="77"/>
    </row>
    <row r="596" spans="1:1" s="7" customFormat="1" ht="13.35" customHeight="1" x14ac:dyDescent="0.2">
      <c r="A596" s="77"/>
    </row>
    <row r="597" spans="1:1" s="7" customFormat="1" ht="13.35" customHeight="1" x14ac:dyDescent="0.2">
      <c r="A597" s="77"/>
    </row>
    <row r="598" spans="1:1" s="7" customFormat="1" ht="13.35" customHeight="1" x14ac:dyDescent="0.2">
      <c r="A598" s="77"/>
    </row>
    <row r="599" spans="1:1" s="7" customFormat="1" ht="13.35" customHeight="1" x14ac:dyDescent="0.2">
      <c r="A599" s="77"/>
    </row>
    <row r="600" spans="1:1" s="7" customFormat="1" ht="13.35" customHeight="1" x14ac:dyDescent="0.2">
      <c r="A600" s="77"/>
    </row>
    <row r="601" spans="1:1" s="7" customFormat="1" ht="13.35" customHeight="1" x14ac:dyDescent="0.2">
      <c r="A601" s="77"/>
    </row>
    <row r="602" spans="1:1" s="7" customFormat="1" ht="13.35" customHeight="1" x14ac:dyDescent="0.2">
      <c r="A602" s="77"/>
    </row>
    <row r="603" spans="1:1" s="7" customFormat="1" ht="13.35" customHeight="1" x14ac:dyDescent="0.2">
      <c r="A603" s="77"/>
    </row>
    <row r="604" spans="1:1" s="7" customFormat="1" ht="13.35" customHeight="1" x14ac:dyDescent="0.2">
      <c r="A604" s="77"/>
    </row>
    <row r="605" spans="1:1" s="7" customFormat="1" ht="13.35" customHeight="1" x14ac:dyDescent="0.2">
      <c r="A605" s="77"/>
    </row>
    <row r="606" spans="1:1" s="7" customFormat="1" ht="13.35" customHeight="1" x14ac:dyDescent="0.2">
      <c r="A606" s="77"/>
    </row>
    <row r="607" spans="1:1" s="7" customFormat="1" ht="13.35" customHeight="1" x14ac:dyDescent="0.2">
      <c r="A607" s="77"/>
    </row>
    <row r="608" spans="1:1" s="7" customFormat="1" ht="13.35" customHeight="1" x14ac:dyDescent="0.2">
      <c r="A608" s="77"/>
    </row>
    <row r="609" spans="1:1" s="7" customFormat="1" ht="13.35" customHeight="1" x14ac:dyDescent="0.2">
      <c r="A609" s="77"/>
    </row>
    <row r="610" spans="1:1" s="7" customFormat="1" ht="13.35" customHeight="1" x14ac:dyDescent="0.2">
      <c r="A610" s="77"/>
    </row>
    <row r="611" spans="1:1" s="7" customFormat="1" ht="13.35" customHeight="1" x14ac:dyDescent="0.2">
      <c r="A611" s="77"/>
    </row>
    <row r="612" spans="1:1" s="7" customFormat="1" ht="13.35" customHeight="1" x14ac:dyDescent="0.2">
      <c r="A612" s="77"/>
    </row>
    <row r="613" spans="1:1" s="7" customFormat="1" ht="13.35" customHeight="1" x14ac:dyDescent="0.2">
      <c r="A613" s="77"/>
    </row>
    <row r="614" spans="1:1" s="7" customFormat="1" ht="13.35" customHeight="1" x14ac:dyDescent="0.2">
      <c r="A614" s="77"/>
    </row>
    <row r="615" spans="1:1" s="7" customFormat="1" ht="13.35" customHeight="1" x14ac:dyDescent="0.2">
      <c r="A615" s="77"/>
    </row>
    <row r="616" spans="1:1" s="7" customFormat="1" ht="13.35" customHeight="1" x14ac:dyDescent="0.2">
      <c r="A616" s="77"/>
    </row>
    <row r="617" spans="1:1" s="7" customFormat="1" ht="13.35" customHeight="1" x14ac:dyDescent="0.2">
      <c r="A617" s="77"/>
    </row>
    <row r="618" spans="1:1" s="7" customFormat="1" ht="13.35" customHeight="1" x14ac:dyDescent="0.2">
      <c r="A618" s="77"/>
    </row>
    <row r="619" spans="1:1" s="7" customFormat="1" ht="13.35" customHeight="1" x14ac:dyDescent="0.2">
      <c r="A619" s="77"/>
    </row>
    <row r="620" spans="1:1" s="7" customFormat="1" ht="13.35" customHeight="1" x14ac:dyDescent="0.2">
      <c r="A620" s="77"/>
    </row>
    <row r="621" spans="1:1" s="7" customFormat="1" ht="13.35" customHeight="1" x14ac:dyDescent="0.2">
      <c r="A621" s="77"/>
    </row>
    <row r="622" spans="1:1" s="7" customFormat="1" ht="13.35" customHeight="1" x14ac:dyDescent="0.2">
      <c r="A622" s="77"/>
    </row>
    <row r="623" spans="1:1" s="7" customFormat="1" ht="13.35" customHeight="1" x14ac:dyDescent="0.2">
      <c r="A623" s="77"/>
    </row>
    <row r="624" spans="1:1" s="7" customFormat="1" ht="13.35" customHeight="1" x14ac:dyDescent="0.2">
      <c r="A624" s="77"/>
    </row>
    <row r="625" spans="1:1" s="7" customFormat="1" ht="13.35" customHeight="1" x14ac:dyDescent="0.2">
      <c r="A625" s="77"/>
    </row>
    <row r="626" spans="1:1" s="7" customFormat="1" ht="13.35" customHeight="1" x14ac:dyDescent="0.2">
      <c r="A626" s="77"/>
    </row>
    <row r="627" spans="1:1" s="7" customFormat="1" ht="13.35" customHeight="1" x14ac:dyDescent="0.2">
      <c r="A627" s="77"/>
    </row>
    <row r="628" spans="1:1" s="7" customFormat="1" ht="13.35" customHeight="1" x14ac:dyDescent="0.2">
      <c r="A628" s="77"/>
    </row>
    <row r="629" spans="1:1" s="7" customFormat="1" ht="13.35" customHeight="1" x14ac:dyDescent="0.2">
      <c r="A629" s="77"/>
    </row>
    <row r="630" spans="1:1" s="7" customFormat="1" ht="13.35" customHeight="1" x14ac:dyDescent="0.2">
      <c r="A630" s="77"/>
    </row>
    <row r="631" spans="1:1" s="7" customFormat="1" ht="13.35" customHeight="1" x14ac:dyDescent="0.2">
      <c r="A631" s="77"/>
    </row>
    <row r="632" spans="1:1" s="7" customFormat="1" ht="13.35" customHeight="1" x14ac:dyDescent="0.2">
      <c r="A632" s="77"/>
    </row>
    <row r="633" spans="1:1" s="7" customFormat="1" ht="13.35" customHeight="1" x14ac:dyDescent="0.2">
      <c r="A633" s="77"/>
    </row>
    <row r="634" spans="1:1" s="7" customFormat="1" ht="13.35" customHeight="1" x14ac:dyDescent="0.2">
      <c r="A634" s="77"/>
    </row>
    <row r="635" spans="1:1" s="7" customFormat="1" ht="13.35" customHeight="1" x14ac:dyDescent="0.2">
      <c r="A635" s="77"/>
    </row>
    <row r="636" spans="1:1" s="7" customFormat="1" ht="13.35" customHeight="1" x14ac:dyDescent="0.2">
      <c r="A636" s="77"/>
    </row>
    <row r="637" spans="1:1" s="7" customFormat="1" ht="13.35" customHeight="1" x14ac:dyDescent="0.2">
      <c r="A637" s="77"/>
    </row>
    <row r="638" spans="1:1" s="7" customFormat="1" ht="13.35" customHeight="1" x14ac:dyDescent="0.2">
      <c r="A638" s="77"/>
    </row>
    <row r="639" spans="1:1" s="7" customFormat="1" ht="13.35" customHeight="1" x14ac:dyDescent="0.2">
      <c r="A639" s="77"/>
    </row>
    <row r="640" spans="1:1" s="7" customFormat="1" ht="13.35" customHeight="1" x14ac:dyDescent="0.2">
      <c r="A640" s="77"/>
    </row>
    <row r="641" spans="1:1" s="7" customFormat="1" ht="13.35" customHeight="1" x14ac:dyDescent="0.2">
      <c r="A641" s="77"/>
    </row>
    <row r="642" spans="1:1" s="7" customFormat="1" ht="13.35" customHeight="1" x14ac:dyDescent="0.2">
      <c r="A642" s="77"/>
    </row>
    <row r="643" spans="1:1" s="7" customFormat="1" ht="13.35" customHeight="1" x14ac:dyDescent="0.2">
      <c r="A643" s="77"/>
    </row>
    <row r="644" spans="1:1" s="7" customFormat="1" ht="13.35" customHeight="1" x14ac:dyDescent="0.2">
      <c r="A644" s="77"/>
    </row>
    <row r="645" spans="1:1" s="7" customFormat="1" ht="13.35" customHeight="1" x14ac:dyDescent="0.2">
      <c r="A645" s="77"/>
    </row>
    <row r="646" spans="1:1" s="7" customFormat="1" ht="13.35" customHeight="1" x14ac:dyDescent="0.2">
      <c r="A646" s="77"/>
    </row>
    <row r="647" spans="1:1" s="7" customFormat="1" ht="13.35" customHeight="1" x14ac:dyDescent="0.2">
      <c r="A647" s="77"/>
    </row>
    <row r="648" spans="1:1" s="7" customFormat="1" ht="13.35" customHeight="1" x14ac:dyDescent="0.2">
      <c r="A648" s="77"/>
    </row>
    <row r="649" spans="1:1" s="7" customFormat="1" ht="13.35" customHeight="1" x14ac:dyDescent="0.2">
      <c r="A649" s="77"/>
    </row>
    <row r="650" spans="1:1" s="7" customFormat="1" ht="13.35" customHeight="1" x14ac:dyDescent="0.2">
      <c r="A650" s="77"/>
    </row>
    <row r="651" spans="1:1" s="7" customFormat="1" ht="13.35" customHeight="1" x14ac:dyDescent="0.2">
      <c r="A651" s="77"/>
    </row>
    <row r="652" spans="1:1" s="7" customFormat="1" ht="13.35" customHeight="1" x14ac:dyDescent="0.2">
      <c r="A652" s="77"/>
    </row>
    <row r="653" spans="1:1" s="7" customFormat="1" ht="13.35" customHeight="1" x14ac:dyDescent="0.2">
      <c r="A653" s="77"/>
    </row>
    <row r="654" spans="1:1" s="7" customFormat="1" ht="13.35" customHeight="1" x14ac:dyDescent="0.2">
      <c r="A654" s="77"/>
    </row>
    <row r="655" spans="1:1" s="7" customFormat="1" ht="13.35" customHeight="1" x14ac:dyDescent="0.2">
      <c r="A655" s="77"/>
    </row>
    <row r="656" spans="1:1" s="7" customFormat="1" ht="13.35" customHeight="1" x14ac:dyDescent="0.2">
      <c r="A656" s="77"/>
    </row>
    <row r="657" spans="1:1" s="7" customFormat="1" ht="13.35" customHeight="1" x14ac:dyDescent="0.2">
      <c r="A657" s="77"/>
    </row>
    <row r="658" spans="1:1" s="7" customFormat="1" ht="13.35" customHeight="1" x14ac:dyDescent="0.2">
      <c r="A658" s="77"/>
    </row>
    <row r="659" spans="1:1" s="7" customFormat="1" ht="13.35" customHeight="1" x14ac:dyDescent="0.2">
      <c r="A659" s="77"/>
    </row>
    <row r="660" spans="1:1" s="7" customFormat="1" ht="13.35" customHeight="1" x14ac:dyDescent="0.2">
      <c r="A660" s="77"/>
    </row>
    <row r="661" spans="1:1" s="7" customFormat="1" ht="13.35" customHeight="1" x14ac:dyDescent="0.2">
      <c r="A661" s="77"/>
    </row>
    <row r="662" spans="1:1" s="7" customFormat="1" ht="13.35" customHeight="1" x14ac:dyDescent="0.2">
      <c r="A662" s="77"/>
    </row>
    <row r="663" spans="1:1" s="7" customFormat="1" ht="13.35" customHeight="1" x14ac:dyDescent="0.2">
      <c r="A663" s="77"/>
    </row>
    <row r="664" spans="1:1" s="7" customFormat="1" ht="13.35" customHeight="1" x14ac:dyDescent="0.2">
      <c r="A664" s="77"/>
    </row>
    <row r="665" spans="1:1" s="7" customFormat="1" ht="13.35" customHeight="1" x14ac:dyDescent="0.2">
      <c r="A665" s="77"/>
    </row>
    <row r="666" spans="1:1" s="7" customFormat="1" ht="13.35" customHeight="1" x14ac:dyDescent="0.2">
      <c r="A666" s="77"/>
    </row>
    <row r="667" spans="1:1" s="7" customFormat="1" ht="13.35" customHeight="1" x14ac:dyDescent="0.2">
      <c r="A667" s="77"/>
    </row>
    <row r="668" spans="1:1" s="7" customFormat="1" ht="13.35" customHeight="1" x14ac:dyDescent="0.2">
      <c r="A668" s="77"/>
    </row>
    <row r="669" spans="1:1" s="7" customFormat="1" ht="13.35" customHeight="1" x14ac:dyDescent="0.2">
      <c r="A669" s="77"/>
    </row>
    <row r="670" spans="1:1" s="7" customFormat="1" ht="13.35" customHeight="1" x14ac:dyDescent="0.2">
      <c r="A670" s="77"/>
    </row>
    <row r="671" spans="1:1" s="7" customFormat="1" ht="13.35" customHeight="1" x14ac:dyDescent="0.2">
      <c r="A671" s="77"/>
    </row>
    <row r="672" spans="1:1" s="7" customFormat="1" ht="13.35" customHeight="1" x14ac:dyDescent="0.2">
      <c r="A672" s="77"/>
    </row>
    <row r="673" spans="1:1" s="7" customFormat="1" ht="13.35" customHeight="1" x14ac:dyDescent="0.2">
      <c r="A673" s="77"/>
    </row>
    <row r="674" spans="1:1" s="7" customFormat="1" ht="13.35" customHeight="1" x14ac:dyDescent="0.2">
      <c r="A674" s="77"/>
    </row>
    <row r="675" spans="1:1" s="7" customFormat="1" ht="13.35" customHeight="1" x14ac:dyDescent="0.2">
      <c r="A675" s="77"/>
    </row>
    <row r="676" spans="1:1" s="7" customFormat="1" ht="13.35" customHeight="1" x14ac:dyDescent="0.2">
      <c r="A676" s="77"/>
    </row>
    <row r="677" spans="1:1" s="7" customFormat="1" ht="13.35" customHeight="1" x14ac:dyDescent="0.2">
      <c r="A677" s="77"/>
    </row>
    <row r="678" spans="1:1" s="7" customFormat="1" ht="13.35" customHeight="1" x14ac:dyDescent="0.2">
      <c r="A678" s="77"/>
    </row>
    <row r="679" spans="1:1" s="7" customFormat="1" ht="13.35" customHeight="1" x14ac:dyDescent="0.2">
      <c r="A679" s="77"/>
    </row>
    <row r="680" spans="1:1" s="7" customFormat="1" ht="13.35" customHeight="1" x14ac:dyDescent="0.2">
      <c r="A680" s="77"/>
    </row>
    <row r="681" spans="1:1" s="7" customFormat="1" ht="13.35" customHeight="1" x14ac:dyDescent="0.2">
      <c r="A681" s="77"/>
    </row>
    <row r="682" spans="1:1" s="7" customFormat="1" ht="13.35" customHeight="1" x14ac:dyDescent="0.2">
      <c r="A682" s="77"/>
    </row>
    <row r="683" spans="1:1" s="7" customFormat="1" ht="13.35" customHeight="1" x14ac:dyDescent="0.2">
      <c r="A683" s="77"/>
    </row>
    <row r="684" spans="1:1" s="7" customFormat="1" ht="13.35" customHeight="1" x14ac:dyDescent="0.2">
      <c r="A684" s="77"/>
    </row>
    <row r="685" spans="1:1" s="7" customFormat="1" ht="13.35" customHeight="1" x14ac:dyDescent="0.2">
      <c r="A685" s="77"/>
    </row>
    <row r="686" spans="1:1" s="7" customFormat="1" ht="13.35" customHeight="1" x14ac:dyDescent="0.2">
      <c r="A686" s="77"/>
    </row>
    <row r="687" spans="1:1" s="7" customFormat="1" ht="13.35" customHeight="1" x14ac:dyDescent="0.2">
      <c r="A687" s="77"/>
    </row>
    <row r="688" spans="1:1" s="7" customFormat="1" ht="13.35" customHeight="1" x14ac:dyDescent="0.2">
      <c r="A688" s="77"/>
    </row>
    <row r="689" spans="1:1" s="7" customFormat="1" ht="13.35" customHeight="1" x14ac:dyDescent="0.2">
      <c r="A689" s="77"/>
    </row>
    <row r="690" spans="1:1" s="7" customFormat="1" ht="13.35" customHeight="1" x14ac:dyDescent="0.2">
      <c r="A690" s="77"/>
    </row>
    <row r="691" spans="1:1" s="7" customFormat="1" ht="13.35" customHeight="1" x14ac:dyDescent="0.2">
      <c r="A691" s="77"/>
    </row>
    <row r="692" spans="1:1" s="7" customFormat="1" ht="13.35" customHeight="1" x14ac:dyDescent="0.2">
      <c r="A692" s="77"/>
    </row>
    <row r="693" spans="1:1" s="7" customFormat="1" ht="13.35" customHeight="1" x14ac:dyDescent="0.2">
      <c r="A693" s="77"/>
    </row>
    <row r="694" spans="1:1" s="7" customFormat="1" ht="13.35" customHeight="1" x14ac:dyDescent="0.2">
      <c r="A694" s="77"/>
    </row>
    <row r="695" spans="1:1" s="7" customFormat="1" ht="13.35" customHeight="1" x14ac:dyDescent="0.2">
      <c r="A695" s="77"/>
    </row>
    <row r="696" spans="1:1" s="7" customFormat="1" ht="13.35" customHeight="1" x14ac:dyDescent="0.2">
      <c r="A696" s="77"/>
    </row>
    <row r="697" spans="1:1" s="7" customFormat="1" ht="13.35" customHeight="1" x14ac:dyDescent="0.2">
      <c r="A697" s="77"/>
    </row>
    <row r="698" spans="1:1" s="7" customFormat="1" ht="13.35" customHeight="1" x14ac:dyDescent="0.2">
      <c r="A698" s="77"/>
    </row>
    <row r="699" spans="1:1" s="7" customFormat="1" ht="13.35" customHeight="1" x14ac:dyDescent="0.2">
      <c r="A699" s="77"/>
    </row>
    <row r="700" spans="1:1" s="7" customFormat="1" ht="13.35" customHeight="1" x14ac:dyDescent="0.2">
      <c r="A700" s="77"/>
    </row>
    <row r="701" spans="1:1" s="7" customFormat="1" ht="13.35" customHeight="1" x14ac:dyDescent="0.2">
      <c r="A701" s="77"/>
    </row>
    <row r="702" spans="1:1" s="7" customFormat="1" ht="13.35" customHeight="1" x14ac:dyDescent="0.2">
      <c r="A702" s="77"/>
    </row>
    <row r="703" spans="1:1" s="7" customFormat="1" ht="13.35" customHeight="1" x14ac:dyDescent="0.2">
      <c r="A703" s="77"/>
    </row>
    <row r="704" spans="1:1" s="7" customFormat="1" ht="13.35" customHeight="1" x14ac:dyDescent="0.2">
      <c r="A704" s="77"/>
    </row>
    <row r="705" spans="1:1" s="7" customFormat="1" ht="13.35" customHeight="1" x14ac:dyDescent="0.2">
      <c r="A705" s="77"/>
    </row>
    <row r="706" spans="1:1" s="7" customFormat="1" ht="13.35" customHeight="1" x14ac:dyDescent="0.2">
      <c r="A706" s="77"/>
    </row>
    <row r="707" spans="1:1" s="7" customFormat="1" ht="13.35" customHeight="1" x14ac:dyDescent="0.2">
      <c r="A707" s="77"/>
    </row>
    <row r="708" spans="1:1" s="7" customFormat="1" ht="13.35" customHeight="1" x14ac:dyDescent="0.2">
      <c r="A708" s="77"/>
    </row>
    <row r="709" spans="1:1" s="7" customFormat="1" ht="13.35" customHeight="1" x14ac:dyDescent="0.2">
      <c r="A709" s="77"/>
    </row>
    <row r="710" spans="1:1" s="7" customFormat="1" ht="13.35" customHeight="1" x14ac:dyDescent="0.2">
      <c r="A710" s="77"/>
    </row>
    <row r="711" spans="1:1" s="7" customFormat="1" ht="13.35" customHeight="1" x14ac:dyDescent="0.2">
      <c r="A711" s="77"/>
    </row>
    <row r="712" spans="1:1" s="7" customFormat="1" ht="13.35" customHeight="1" x14ac:dyDescent="0.2">
      <c r="A712" s="77"/>
    </row>
    <row r="713" spans="1:1" s="7" customFormat="1" ht="13.35" customHeight="1" x14ac:dyDescent="0.2">
      <c r="A713" s="77"/>
    </row>
    <row r="714" spans="1:1" s="7" customFormat="1" ht="13.35" customHeight="1" x14ac:dyDescent="0.2">
      <c r="A714" s="77"/>
    </row>
    <row r="715" spans="1:1" s="7" customFormat="1" ht="13.35" customHeight="1" x14ac:dyDescent="0.2">
      <c r="A715" s="77"/>
    </row>
    <row r="716" spans="1:1" s="7" customFormat="1" ht="13.35" customHeight="1" x14ac:dyDescent="0.2">
      <c r="A716" s="77"/>
    </row>
    <row r="717" spans="1:1" s="7" customFormat="1" ht="13.35" customHeight="1" x14ac:dyDescent="0.2">
      <c r="A717" s="77"/>
    </row>
    <row r="718" spans="1:1" s="7" customFormat="1" ht="13.35" customHeight="1" x14ac:dyDescent="0.2">
      <c r="A718" s="77"/>
    </row>
    <row r="719" spans="1:1" s="7" customFormat="1" ht="13.35" customHeight="1" x14ac:dyDescent="0.2">
      <c r="A719" s="77"/>
    </row>
    <row r="720" spans="1:1" s="7" customFormat="1" ht="13.35" customHeight="1" x14ac:dyDescent="0.2">
      <c r="A720" s="77"/>
    </row>
    <row r="721" spans="1:1" s="7" customFormat="1" ht="13.35" customHeight="1" x14ac:dyDescent="0.2">
      <c r="A721" s="77"/>
    </row>
    <row r="722" spans="1:1" s="7" customFormat="1" ht="13.35" customHeight="1" x14ac:dyDescent="0.2">
      <c r="A722" s="77"/>
    </row>
    <row r="723" spans="1:1" s="7" customFormat="1" ht="13.35" customHeight="1" x14ac:dyDescent="0.2">
      <c r="A723" s="77"/>
    </row>
    <row r="724" spans="1:1" s="7" customFormat="1" ht="13.35" customHeight="1" x14ac:dyDescent="0.2">
      <c r="A724" s="77"/>
    </row>
    <row r="725" spans="1:1" s="7" customFormat="1" ht="13.35" customHeight="1" x14ac:dyDescent="0.2">
      <c r="A725" s="77"/>
    </row>
    <row r="726" spans="1:1" s="7" customFormat="1" ht="13.35" customHeight="1" x14ac:dyDescent="0.2">
      <c r="A726" s="77"/>
    </row>
    <row r="727" spans="1:1" s="7" customFormat="1" ht="13.35" customHeight="1" x14ac:dyDescent="0.2">
      <c r="A727" s="77"/>
    </row>
    <row r="728" spans="1:1" s="7" customFormat="1" ht="13.35" customHeight="1" x14ac:dyDescent="0.2">
      <c r="A728" s="77"/>
    </row>
    <row r="729" spans="1:1" s="7" customFormat="1" ht="13.35" customHeight="1" x14ac:dyDescent="0.2">
      <c r="A729" s="77"/>
    </row>
    <row r="730" spans="1:1" s="7" customFormat="1" ht="13.35" customHeight="1" x14ac:dyDescent="0.2">
      <c r="A730" s="77"/>
    </row>
    <row r="731" spans="1:1" s="7" customFormat="1" ht="13.35" customHeight="1" x14ac:dyDescent="0.2">
      <c r="A731" s="77"/>
    </row>
    <row r="732" spans="1:1" s="7" customFormat="1" ht="13.35" customHeight="1" x14ac:dyDescent="0.2">
      <c r="A732" s="77"/>
    </row>
    <row r="733" spans="1:1" s="7" customFormat="1" ht="13.35" customHeight="1" x14ac:dyDescent="0.2">
      <c r="A733" s="77"/>
    </row>
    <row r="734" spans="1:1" s="7" customFormat="1" ht="13.35" customHeight="1" x14ac:dyDescent="0.2">
      <c r="A734" s="77"/>
    </row>
    <row r="735" spans="1:1" s="7" customFormat="1" ht="13.35" customHeight="1" x14ac:dyDescent="0.2">
      <c r="A735" s="77"/>
    </row>
    <row r="736" spans="1:1" s="7" customFormat="1" ht="13.35" customHeight="1" x14ac:dyDescent="0.2">
      <c r="A736" s="77"/>
    </row>
    <row r="737" spans="1:1" s="7" customFormat="1" ht="13.35" customHeight="1" x14ac:dyDescent="0.2">
      <c r="A737" s="77"/>
    </row>
    <row r="738" spans="1:1" s="7" customFormat="1" ht="13.35" customHeight="1" x14ac:dyDescent="0.2">
      <c r="A738" s="77"/>
    </row>
    <row r="739" spans="1:1" s="7" customFormat="1" ht="13.35" customHeight="1" x14ac:dyDescent="0.2">
      <c r="A739" s="77"/>
    </row>
    <row r="740" spans="1:1" s="7" customFormat="1" ht="13.35" customHeight="1" x14ac:dyDescent="0.2">
      <c r="A740" s="77"/>
    </row>
    <row r="741" spans="1:1" s="7" customFormat="1" ht="13.35" customHeight="1" x14ac:dyDescent="0.2">
      <c r="A741" s="77"/>
    </row>
    <row r="742" spans="1:1" s="7" customFormat="1" ht="13.35" customHeight="1" x14ac:dyDescent="0.2">
      <c r="A742" s="77"/>
    </row>
    <row r="743" spans="1:1" s="7" customFormat="1" ht="13.35" customHeight="1" x14ac:dyDescent="0.2">
      <c r="A743" s="77"/>
    </row>
    <row r="744" spans="1:1" s="7" customFormat="1" ht="13.35" customHeight="1" x14ac:dyDescent="0.2">
      <c r="A744" s="77"/>
    </row>
    <row r="745" spans="1:1" s="7" customFormat="1" ht="13.35" customHeight="1" x14ac:dyDescent="0.2">
      <c r="A745" s="77"/>
    </row>
    <row r="746" spans="1:1" s="7" customFormat="1" ht="13.35" customHeight="1" x14ac:dyDescent="0.2">
      <c r="A746" s="77"/>
    </row>
    <row r="747" spans="1:1" s="7" customFormat="1" ht="13.35" customHeight="1" x14ac:dyDescent="0.2">
      <c r="A747" s="77"/>
    </row>
    <row r="748" spans="1:1" s="7" customFormat="1" ht="13.35" customHeight="1" x14ac:dyDescent="0.2">
      <c r="A748" s="77"/>
    </row>
    <row r="749" spans="1:1" s="7" customFormat="1" ht="13.35" customHeight="1" x14ac:dyDescent="0.2">
      <c r="A749" s="77"/>
    </row>
    <row r="750" spans="1:1" s="7" customFormat="1" ht="13.35" customHeight="1" x14ac:dyDescent="0.2">
      <c r="A750" s="77"/>
    </row>
    <row r="751" spans="1:1" s="7" customFormat="1" ht="13.35" customHeight="1" x14ac:dyDescent="0.2">
      <c r="A751" s="77"/>
    </row>
    <row r="752" spans="1:1" s="7" customFormat="1" ht="13.35" customHeight="1" x14ac:dyDescent="0.2">
      <c r="A752" s="77"/>
    </row>
    <row r="753" spans="1:1" s="7" customFormat="1" ht="13.35" customHeight="1" x14ac:dyDescent="0.2">
      <c r="A753" s="77"/>
    </row>
    <row r="754" spans="1:1" s="7" customFormat="1" ht="13.35" customHeight="1" x14ac:dyDescent="0.2">
      <c r="A754" s="77"/>
    </row>
    <row r="755" spans="1:1" s="7" customFormat="1" ht="13.35" customHeight="1" x14ac:dyDescent="0.2">
      <c r="A755" s="77"/>
    </row>
    <row r="756" spans="1:1" s="7" customFormat="1" ht="13.35" customHeight="1" x14ac:dyDescent="0.2">
      <c r="A756" s="77"/>
    </row>
    <row r="757" spans="1:1" s="7" customFormat="1" ht="13.35" customHeight="1" x14ac:dyDescent="0.2">
      <c r="A757" s="77"/>
    </row>
    <row r="758" spans="1:1" s="7" customFormat="1" ht="13.35" customHeight="1" x14ac:dyDescent="0.2">
      <c r="A758" s="77"/>
    </row>
    <row r="759" spans="1:1" s="7" customFormat="1" ht="13.35" customHeight="1" x14ac:dyDescent="0.2">
      <c r="A759" s="77"/>
    </row>
    <row r="760" spans="1:1" s="7" customFormat="1" ht="13.35" customHeight="1" x14ac:dyDescent="0.2">
      <c r="A760" s="77"/>
    </row>
    <row r="761" spans="1:1" s="7" customFormat="1" ht="13.35" customHeight="1" x14ac:dyDescent="0.2">
      <c r="A761" s="77"/>
    </row>
    <row r="762" spans="1:1" s="7" customFormat="1" ht="13.35" customHeight="1" x14ac:dyDescent="0.2">
      <c r="A762" s="77"/>
    </row>
    <row r="763" spans="1:1" s="7" customFormat="1" ht="13.35" customHeight="1" x14ac:dyDescent="0.2">
      <c r="A763" s="77"/>
    </row>
    <row r="764" spans="1:1" s="7" customFormat="1" ht="13.35" customHeight="1" x14ac:dyDescent="0.2">
      <c r="A764" s="77"/>
    </row>
    <row r="765" spans="1:1" s="7" customFormat="1" ht="13.35" customHeight="1" x14ac:dyDescent="0.2">
      <c r="A765" s="77"/>
    </row>
    <row r="766" spans="1:1" s="7" customFormat="1" ht="13.35" customHeight="1" x14ac:dyDescent="0.2">
      <c r="A766" s="77"/>
    </row>
    <row r="767" spans="1:1" s="7" customFormat="1" ht="13.35" customHeight="1" x14ac:dyDescent="0.2">
      <c r="A767" s="77"/>
    </row>
    <row r="768" spans="1:1" s="7" customFormat="1" ht="13.35" customHeight="1" x14ac:dyDescent="0.2">
      <c r="A768" s="77"/>
    </row>
    <row r="769" spans="1:1" s="7" customFormat="1" ht="13.35" customHeight="1" x14ac:dyDescent="0.2">
      <c r="A769" s="77"/>
    </row>
    <row r="770" spans="1:1" s="7" customFormat="1" ht="13.35" customHeight="1" x14ac:dyDescent="0.2">
      <c r="A770" s="77"/>
    </row>
    <row r="771" spans="1:1" s="7" customFormat="1" ht="13.35" customHeight="1" x14ac:dyDescent="0.2">
      <c r="A771" s="77"/>
    </row>
    <row r="772" spans="1:1" s="7" customFormat="1" ht="13.35" customHeight="1" x14ac:dyDescent="0.2">
      <c r="A772" s="77"/>
    </row>
    <row r="773" spans="1:1" s="7" customFormat="1" ht="13.35" customHeight="1" x14ac:dyDescent="0.2">
      <c r="A773" s="77"/>
    </row>
    <row r="774" spans="1:1" s="7" customFormat="1" ht="13.35" customHeight="1" x14ac:dyDescent="0.2">
      <c r="A774" s="77"/>
    </row>
    <row r="775" spans="1:1" s="7" customFormat="1" ht="13.35" customHeight="1" x14ac:dyDescent="0.2">
      <c r="A775" s="77"/>
    </row>
    <row r="776" spans="1:1" s="7" customFormat="1" ht="13.35" customHeight="1" x14ac:dyDescent="0.2">
      <c r="A776" s="77"/>
    </row>
    <row r="777" spans="1:1" s="7" customFormat="1" ht="13.35" customHeight="1" x14ac:dyDescent="0.2">
      <c r="A777" s="77"/>
    </row>
    <row r="778" spans="1:1" s="7" customFormat="1" ht="13.35" customHeight="1" x14ac:dyDescent="0.2">
      <c r="A778" s="77"/>
    </row>
    <row r="779" spans="1:1" s="7" customFormat="1" ht="13.35" customHeight="1" x14ac:dyDescent="0.2">
      <c r="A779" s="77"/>
    </row>
    <row r="780" spans="1:1" s="7" customFormat="1" ht="13.35" customHeight="1" x14ac:dyDescent="0.2">
      <c r="A780" s="77"/>
    </row>
    <row r="781" spans="1:1" s="7" customFormat="1" ht="13.35" customHeight="1" x14ac:dyDescent="0.2">
      <c r="A781" s="77"/>
    </row>
    <row r="782" spans="1:1" s="7" customFormat="1" ht="13.35" customHeight="1" x14ac:dyDescent="0.2">
      <c r="A782" s="77"/>
    </row>
    <row r="783" spans="1:1" s="7" customFormat="1" ht="13.35" customHeight="1" x14ac:dyDescent="0.2">
      <c r="A783" s="77"/>
    </row>
    <row r="784" spans="1:1" s="7" customFormat="1" ht="13.35" customHeight="1" x14ac:dyDescent="0.2">
      <c r="A784" s="77"/>
    </row>
    <row r="785" spans="1:1" s="7" customFormat="1" ht="13.35" customHeight="1" x14ac:dyDescent="0.2">
      <c r="A785" s="77"/>
    </row>
    <row r="786" spans="1:1" s="7" customFormat="1" ht="13.35" customHeight="1" x14ac:dyDescent="0.2">
      <c r="A786" s="77"/>
    </row>
    <row r="787" spans="1:1" s="7" customFormat="1" ht="13.35" customHeight="1" x14ac:dyDescent="0.2">
      <c r="A787" s="77"/>
    </row>
    <row r="788" spans="1:1" s="7" customFormat="1" ht="13.35" customHeight="1" x14ac:dyDescent="0.2">
      <c r="A788" s="77"/>
    </row>
    <row r="789" spans="1:1" s="7" customFormat="1" ht="13.35" customHeight="1" x14ac:dyDescent="0.2">
      <c r="A789" s="77"/>
    </row>
    <row r="790" spans="1:1" s="7" customFormat="1" ht="13.35" customHeight="1" x14ac:dyDescent="0.2">
      <c r="A790" s="77"/>
    </row>
    <row r="791" spans="1:1" s="7" customFormat="1" ht="13.35" customHeight="1" x14ac:dyDescent="0.2">
      <c r="A791" s="77"/>
    </row>
    <row r="792" spans="1:1" s="7" customFormat="1" ht="13.35" customHeight="1" x14ac:dyDescent="0.2">
      <c r="A792" s="77"/>
    </row>
    <row r="793" spans="1:1" s="7" customFormat="1" ht="13.35" customHeight="1" x14ac:dyDescent="0.2">
      <c r="A793" s="77"/>
    </row>
    <row r="794" spans="1:1" s="7" customFormat="1" ht="13.35" customHeight="1" x14ac:dyDescent="0.2">
      <c r="A794" s="77"/>
    </row>
    <row r="795" spans="1:1" s="7" customFormat="1" ht="13.35" customHeight="1" x14ac:dyDescent="0.2">
      <c r="A795" s="77"/>
    </row>
    <row r="796" spans="1:1" s="7" customFormat="1" ht="13.35" customHeight="1" x14ac:dyDescent="0.2">
      <c r="A796" s="77"/>
    </row>
    <row r="797" spans="1:1" s="7" customFormat="1" ht="13.35" customHeight="1" x14ac:dyDescent="0.2">
      <c r="A797" s="77"/>
    </row>
    <row r="798" spans="1:1" s="7" customFormat="1" ht="13.35" customHeight="1" x14ac:dyDescent="0.2">
      <c r="A798" s="77"/>
    </row>
    <row r="799" spans="1:1" s="7" customFormat="1" ht="13.35" customHeight="1" x14ac:dyDescent="0.2">
      <c r="A799" s="77"/>
    </row>
    <row r="800" spans="1:1" s="7" customFormat="1" ht="13.35" customHeight="1" x14ac:dyDescent="0.2">
      <c r="A800" s="77"/>
    </row>
    <row r="801" spans="1:1" s="7" customFormat="1" ht="13.35" customHeight="1" x14ac:dyDescent="0.2">
      <c r="A801" s="77"/>
    </row>
    <row r="802" spans="1:1" s="7" customFormat="1" ht="13.35" customHeight="1" x14ac:dyDescent="0.2">
      <c r="A802" s="77"/>
    </row>
    <row r="803" spans="1:1" s="7" customFormat="1" ht="13.35" customHeight="1" x14ac:dyDescent="0.2">
      <c r="A803" s="77"/>
    </row>
    <row r="804" spans="1:1" s="7" customFormat="1" ht="13.35" customHeight="1" x14ac:dyDescent="0.2">
      <c r="A804" s="77"/>
    </row>
    <row r="805" spans="1:1" s="7" customFormat="1" ht="13.35" customHeight="1" x14ac:dyDescent="0.2">
      <c r="A805" s="77"/>
    </row>
    <row r="806" spans="1:1" s="7" customFormat="1" ht="13.35" customHeight="1" x14ac:dyDescent="0.2">
      <c r="A806" s="77"/>
    </row>
    <row r="807" spans="1:1" s="7" customFormat="1" ht="13.35" customHeight="1" x14ac:dyDescent="0.2">
      <c r="A807" s="77"/>
    </row>
    <row r="808" spans="1:1" s="7" customFormat="1" ht="13.35" customHeight="1" x14ac:dyDescent="0.2">
      <c r="A808" s="77"/>
    </row>
    <row r="809" spans="1:1" s="7" customFormat="1" ht="13.35" customHeight="1" x14ac:dyDescent="0.2">
      <c r="A809" s="77"/>
    </row>
    <row r="810" spans="1:1" s="7" customFormat="1" ht="13.35" customHeight="1" x14ac:dyDescent="0.2">
      <c r="A810" s="77"/>
    </row>
    <row r="811" spans="1:1" s="7" customFormat="1" ht="13.35" customHeight="1" x14ac:dyDescent="0.2">
      <c r="A811" s="77"/>
    </row>
    <row r="812" spans="1:1" s="7" customFormat="1" ht="13.35" customHeight="1" x14ac:dyDescent="0.2">
      <c r="A812" s="77"/>
    </row>
    <row r="813" spans="1:1" s="7" customFormat="1" ht="13.35" customHeight="1" x14ac:dyDescent="0.2">
      <c r="A813" s="77"/>
    </row>
    <row r="814" spans="1:1" s="7" customFormat="1" ht="13.35" customHeight="1" x14ac:dyDescent="0.2">
      <c r="A814" s="77"/>
    </row>
    <row r="815" spans="1:1" s="7" customFormat="1" ht="13.35" customHeight="1" x14ac:dyDescent="0.2">
      <c r="A815" s="77"/>
    </row>
    <row r="816" spans="1:1" s="7" customFormat="1" ht="13.35" customHeight="1" x14ac:dyDescent="0.2">
      <c r="A816" s="77"/>
    </row>
    <row r="817" spans="1:1" s="7" customFormat="1" ht="13.35" customHeight="1" x14ac:dyDescent="0.2">
      <c r="A817" s="77"/>
    </row>
    <row r="818" spans="1:1" s="7" customFormat="1" ht="13.35" customHeight="1" x14ac:dyDescent="0.2">
      <c r="A818" s="77"/>
    </row>
    <row r="819" spans="1:1" s="7" customFormat="1" ht="13.35" customHeight="1" x14ac:dyDescent="0.2">
      <c r="A819" s="77"/>
    </row>
    <row r="820" spans="1:1" s="7" customFormat="1" ht="13.35" customHeight="1" x14ac:dyDescent="0.2">
      <c r="A820" s="77"/>
    </row>
    <row r="821" spans="1:1" s="7" customFormat="1" ht="13.35" customHeight="1" x14ac:dyDescent="0.2">
      <c r="A821" s="77"/>
    </row>
    <row r="822" spans="1:1" s="7" customFormat="1" ht="13.35" customHeight="1" x14ac:dyDescent="0.2">
      <c r="A822" s="77"/>
    </row>
    <row r="823" spans="1:1" s="7" customFormat="1" ht="13.35" customHeight="1" x14ac:dyDescent="0.2">
      <c r="A823" s="77"/>
    </row>
    <row r="824" spans="1:1" s="7" customFormat="1" ht="13.35" customHeight="1" x14ac:dyDescent="0.2">
      <c r="A824" s="77"/>
    </row>
    <row r="825" spans="1:1" s="7" customFormat="1" ht="13.35" customHeight="1" x14ac:dyDescent="0.2">
      <c r="A825" s="77"/>
    </row>
    <row r="826" spans="1:1" s="7" customFormat="1" ht="13.35" customHeight="1" x14ac:dyDescent="0.2">
      <c r="A826" s="77"/>
    </row>
    <row r="827" spans="1:1" s="7" customFormat="1" ht="13.35" customHeight="1" x14ac:dyDescent="0.2">
      <c r="A827" s="77"/>
    </row>
    <row r="828" spans="1:1" s="7" customFormat="1" ht="13.35" customHeight="1" x14ac:dyDescent="0.2">
      <c r="A828" s="77"/>
    </row>
    <row r="829" spans="1:1" s="7" customFormat="1" ht="13.35" customHeight="1" x14ac:dyDescent="0.2">
      <c r="A829" s="77"/>
    </row>
    <row r="830" spans="1:1" s="7" customFormat="1" ht="13.35" customHeight="1" x14ac:dyDescent="0.2">
      <c r="A830" s="77"/>
    </row>
    <row r="831" spans="1:1" s="7" customFormat="1" ht="13.35" customHeight="1" x14ac:dyDescent="0.2">
      <c r="A831" s="77"/>
    </row>
    <row r="832" spans="1:1" s="7" customFormat="1" ht="13.35" customHeight="1" x14ac:dyDescent="0.2">
      <c r="A832" s="77"/>
    </row>
    <row r="833" spans="1:1" s="7" customFormat="1" ht="13.35" customHeight="1" x14ac:dyDescent="0.2">
      <c r="A833" s="77"/>
    </row>
    <row r="834" spans="1:1" s="7" customFormat="1" ht="13.35" customHeight="1" x14ac:dyDescent="0.2">
      <c r="A834" s="77"/>
    </row>
    <row r="835" spans="1:1" s="7" customFormat="1" ht="13.35" customHeight="1" x14ac:dyDescent="0.2">
      <c r="A835" s="77"/>
    </row>
    <row r="836" spans="1:1" s="7" customFormat="1" ht="13.35" customHeight="1" x14ac:dyDescent="0.2">
      <c r="A836" s="77"/>
    </row>
    <row r="837" spans="1:1" s="7" customFormat="1" ht="13.35" customHeight="1" x14ac:dyDescent="0.2">
      <c r="A837" s="77"/>
    </row>
    <row r="838" spans="1:1" s="7" customFormat="1" ht="13.35" customHeight="1" x14ac:dyDescent="0.2">
      <c r="A838" s="77"/>
    </row>
    <row r="839" spans="1:1" s="7" customFormat="1" ht="13.35" customHeight="1" x14ac:dyDescent="0.2">
      <c r="A839" s="77"/>
    </row>
    <row r="840" spans="1:1" s="7" customFormat="1" ht="13.35" customHeight="1" x14ac:dyDescent="0.2">
      <c r="A840" s="77"/>
    </row>
    <row r="841" spans="1:1" s="7" customFormat="1" ht="13.35" customHeight="1" x14ac:dyDescent="0.2">
      <c r="A841" s="77"/>
    </row>
    <row r="842" spans="1:1" s="7" customFormat="1" ht="13.35" customHeight="1" x14ac:dyDescent="0.2">
      <c r="A842" s="77"/>
    </row>
    <row r="843" spans="1:1" s="7" customFormat="1" ht="13.35" customHeight="1" x14ac:dyDescent="0.2">
      <c r="A843" s="77"/>
    </row>
    <row r="844" spans="1:1" s="7" customFormat="1" ht="13.35" customHeight="1" x14ac:dyDescent="0.2">
      <c r="A844" s="77"/>
    </row>
    <row r="845" spans="1:1" s="7" customFormat="1" ht="13.35" customHeight="1" x14ac:dyDescent="0.2">
      <c r="A845" s="77"/>
    </row>
    <row r="846" spans="1:1" s="7" customFormat="1" ht="13.35" customHeight="1" x14ac:dyDescent="0.2">
      <c r="A846" s="77"/>
    </row>
    <row r="847" spans="1:1" s="7" customFormat="1" ht="13.35" customHeight="1" x14ac:dyDescent="0.2">
      <c r="A847" s="77"/>
    </row>
    <row r="848" spans="1:1" s="7" customFormat="1" ht="13.35" customHeight="1" x14ac:dyDescent="0.2">
      <c r="A848" s="77"/>
    </row>
    <row r="849" spans="1:1" s="7" customFormat="1" ht="13.35" customHeight="1" x14ac:dyDescent="0.2">
      <c r="A849" s="77"/>
    </row>
    <row r="850" spans="1:1" s="7" customFormat="1" ht="13.35" customHeight="1" x14ac:dyDescent="0.2">
      <c r="A850" s="77"/>
    </row>
    <row r="851" spans="1:1" s="7" customFormat="1" ht="13.35" customHeight="1" x14ac:dyDescent="0.2">
      <c r="A851" s="77"/>
    </row>
    <row r="852" spans="1:1" s="7" customFormat="1" ht="13.35" customHeight="1" x14ac:dyDescent="0.2">
      <c r="A852" s="77"/>
    </row>
    <row r="853" spans="1:1" s="7" customFormat="1" ht="13.35" customHeight="1" x14ac:dyDescent="0.2">
      <c r="A853" s="77"/>
    </row>
    <row r="854" spans="1:1" s="7" customFormat="1" ht="13.35" customHeight="1" x14ac:dyDescent="0.2">
      <c r="A854" s="77"/>
    </row>
    <row r="855" spans="1:1" s="7" customFormat="1" ht="13.35" customHeight="1" x14ac:dyDescent="0.2">
      <c r="A855" s="77"/>
    </row>
    <row r="856" spans="1:1" s="7" customFormat="1" ht="13.35" customHeight="1" x14ac:dyDescent="0.2">
      <c r="A856" s="77"/>
    </row>
    <row r="857" spans="1:1" s="7" customFormat="1" ht="13.35" customHeight="1" x14ac:dyDescent="0.2">
      <c r="A857" s="77"/>
    </row>
    <row r="858" spans="1:1" s="7" customFormat="1" ht="13.35" customHeight="1" x14ac:dyDescent="0.2">
      <c r="A858" s="77"/>
    </row>
    <row r="859" spans="1:1" s="7" customFormat="1" ht="13.35" customHeight="1" x14ac:dyDescent="0.2">
      <c r="A859" s="77"/>
    </row>
    <row r="860" spans="1:1" s="7" customFormat="1" ht="13.35" customHeight="1" x14ac:dyDescent="0.2">
      <c r="A860" s="77"/>
    </row>
    <row r="861" spans="1:1" s="7" customFormat="1" ht="13.35" customHeight="1" x14ac:dyDescent="0.2">
      <c r="A861" s="77"/>
    </row>
    <row r="862" spans="1:1" s="7" customFormat="1" ht="13.35" customHeight="1" x14ac:dyDescent="0.2">
      <c r="A862" s="77"/>
    </row>
    <row r="863" spans="1:1" s="7" customFormat="1" ht="13.35" customHeight="1" x14ac:dyDescent="0.2">
      <c r="A863" s="77"/>
    </row>
    <row r="864" spans="1:1" s="7" customFormat="1" ht="13.35" customHeight="1" x14ac:dyDescent="0.2">
      <c r="A864" s="77"/>
    </row>
    <row r="865" spans="1:1" s="7" customFormat="1" ht="13.35" customHeight="1" x14ac:dyDescent="0.2">
      <c r="A865" s="77"/>
    </row>
    <row r="866" spans="1:1" s="7" customFormat="1" ht="13.35" customHeight="1" x14ac:dyDescent="0.2">
      <c r="A866" s="77"/>
    </row>
    <row r="867" spans="1:1" s="7" customFormat="1" ht="13.35" customHeight="1" x14ac:dyDescent="0.2">
      <c r="A867" s="77"/>
    </row>
    <row r="868" spans="1:1" s="7" customFormat="1" ht="13.35" customHeight="1" x14ac:dyDescent="0.2">
      <c r="A868" s="77"/>
    </row>
    <row r="869" spans="1:1" s="7" customFormat="1" ht="13.35" customHeight="1" x14ac:dyDescent="0.2">
      <c r="A869" s="77"/>
    </row>
    <row r="870" spans="1:1" s="7" customFormat="1" ht="13.35" customHeight="1" x14ac:dyDescent="0.2">
      <c r="A870" s="77"/>
    </row>
    <row r="871" spans="1:1" s="7" customFormat="1" ht="13.35" customHeight="1" x14ac:dyDescent="0.2">
      <c r="A871" s="77"/>
    </row>
    <row r="872" spans="1:1" s="7" customFormat="1" ht="13.35" customHeight="1" x14ac:dyDescent="0.2">
      <c r="A872" s="77"/>
    </row>
    <row r="873" spans="1:1" s="7" customFormat="1" ht="13.35" customHeight="1" x14ac:dyDescent="0.2">
      <c r="A873" s="77"/>
    </row>
    <row r="874" spans="1:1" s="7" customFormat="1" ht="13.35" customHeight="1" x14ac:dyDescent="0.2">
      <c r="A874" s="77"/>
    </row>
    <row r="875" spans="1:1" s="7" customFormat="1" ht="13.35" customHeight="1" x14ac:dyDescent="0.2">
      <c r="A875" s="77"/>
    </row>
    <row r="876" spans="1:1" s="7" customFormat="1" ht="13.35" customHeight="1" x14ac:dyDescent="0.2">
      <c r="A876" s="77"/>
    </row>
    <row r="877" spans="1:1" s="7" customFormat="1" ht="13.35" customHeight="1" x14ac:dyDescent="0.2">
      <c r="A877" s="77"/>
    </row>
    <row r="878" spans="1:1" s="7" customFormat="1" ht="13.35" customHeight="1" x14ac:dyDescent="0.2">
      <c r="A878" s="77"/>
    </row>
    <row r="879" spans="1:1" s="7" customFormat="1" ht="13.35" customHeight="1" x14ac:dyDescent="0.2">
      <c r="A879" s="77"/>
    </row>
    <row r="880" spans="1:1" s="7" customFormat="1" ht="13.35" customHeight="1" x14ac:dyDescent="0.2">
      <c r="A880" s="77"/>
    </row>
    <row r="881" spans="1:1" s="7" customFormat="1" ht="13.35" customHeight="1" x14ac:dyDescent="0.2">
      <c r="A881" s="77"/>
    </row>
    <row r="882" spans="1:1" s="7" customFormat="1" ht="13.35" customHeight="1" x14ac:dyDescent="0.2">
      <c r="A882" s="77"/>
    </row>
    <row r="883" spans="1:1" s="7" customFormat="1" ht="13.35" customHeight="1" x14ac:dyDescent="0.2">
      <c r="A883" s="77"/>
    </row>
    <row r="884" spans="1:1" s="7" customFormat="1" ht="13.35" customHeight="1" x14ac:dyDescent="0.2">
      <c r="A884" s="77"/>
    </row>
    <row r="885" spans="1:1" s="7" customFormat="1" ht="13.35" customHeight="1" x14ac:dyDescent="0.2">
      <c r="A885" s="77"/>
    </row>
    <row r="886" spans="1:1" s="7" customFormat="1" ht="13.35" customHeight="1" x14ac:dyDescent="0.2">
      <c r="A886" s="77"/>
    </row>
    <row r="887" spans="1:1" s="7" customFormat="1" ht="13.35" customHeight="1" x14ac:dyDescent="0.2">
      <c r="A887" s="77"/>
    </row>
    <row r="888" spans="1:1" s="7" customFormat="1" ht="13.35" customHeight="1" x14ac:dyDescent="0.2">
      <c r="A888" s="77"/>
    </row>
    <row r="889" spans="1:1" s="7" customFormat="1" ht="13.35" customHeight="1" x14ac:dyDescent="0.2">
      <c r="A889" s="77"/>
    </row>
    <row r="890" spans="1:1" s="7" customFormat="1" ht="13.35" customHeight="1" x14ac:dyDescent="0.2">
      <c r="A890" s="77"/>
    </row>
    <row r="891" spans="1:1" s="7" customFormat="1" ht="13.35" customHeight="1" x14ac:dyDescent="0.2">
      <c r="A891" s="77"/>
    </row>
    <row r="892" spans="1:1" s="7" customFormat="1" ht="13.35" customHeight="1" x14ac:dyDescent="0.2">
      <c r="A892" s="77"/>
    </row>
    <row r="893" spans="1:1" s="7" customFormat="1" ht="13.35" customHeight="1" x14ac:dyDescent="0.2">
      <c r="A893" s="77"/>
    </row>
    <row r="894" spans="1:1" s="7" customFormat="1" ht="13.35" customHeight="1" x14ac:dyDescent="0.2">
      <c r="A894" s="77"/>
    </row>
    <row r="895" spans="1:1" s="7" customFormat="1" ht="13.35" customHeight="1" x14ac:dyDescent="0.2">
      <c r="A895" s="77"/>
    </row>
    <row r="896" spans="1:1" s="7" customFormat="1" ht="13.35" customHeight="1" x14ac:dyDescent="0.2">
      <c r="A896" s="77"/>
    </row>
    <row r="897" spans="1:1" s="7" customFormat="1" ht="13.35" customHeight="1" x14ac:dyDescent="0.2">
      <c r="A897" s="77"/>
    </row>
    <row r="898" spans="1:1" s="7" customFormat="1" ht="13.35" customHeight="1" x14ac:dyDescent="0.2">
      <c r="A898" s="77"/>
    </row>
    <row r="899" spans="1:1" s="7" customFormat="1" ht="13.35" customHeight="1" x14ac:dyDescent="0.2">
      <c r="A899" s="77"/>
    </row>
    <row r="900" spans="1:1" s="7" customFormat="1" ht="13.35" customHeight="1" x14ac:dyDescent="0.2">
      <c r="A900" s="77"/>
    </row>
    <row r="901" spans="1:1" s="7" customFormat="1" ht="13.35" customHeight="1" x14ac:dyDescent="0.2">
      <c r="A901" s="77"/>
    </row>
    <row r="902" spans="1:1" s="7" customFormat="1" ht="13.35" customHeight="1" x14ac:dyDescent="0.2">
      <c r="A902" s="77"/>
    </row>
    <row r="903" spans="1:1" s="7" customFormat="1" ht="13.35" customHeight="1" x14ac:dyDescent="0.2">
      <c r="A903" s="77"/>
    </row>
    <row r="904" spans="1:1" s="7" customFormat="1" ht="13.35" customHeight="1" x14ac:dyDescent="0.2">
      <c r="A904" s="77"/>
    </row>
    <row r="905" spans="1:1" s="7" customFormat="1" ht="13.35" customHeight="1" x14ac:dyDescent="0.2">
      <c r="A905" s="77"/>
    </row>
    <row r="906" spans="1:1" s="7" customFormat="1" ht="13.35" customHeight="1" x14ac:dyDescent="0.2">
      <c r="A906" s="77"/>
    </row>
    <row r="907" spans="1:1" s="7" customFormat="1" ht="13.35" customHeight="1" x14ac:dyDescent="0.2">
      <c r="A907" s="77"/>
    </row>
    <row r="908" spans="1:1" s="7" customFormat="1" ht="13.35" customHeight="1" x14ac:dyDescent="0.2">
      <c r="A908" s="77"/>
    </row>
    <row r="909" spans="1:1" s="7" customFormat="1" ht="13.35" customHeight="1" x14ac:dyDescent="0.2">
      <c r="A909" s="77"/>
    </row>
    <row r="910" spans="1:1" s="7" customFormat="1" ht="13.35" customHeight="1" x14ac:dyDescent="0.2">
      <c r="A910" s="77"/>
    </row>
    <row r="911" spans="1:1" s="7" customFormat="1" ht="13.35" customHeight="1" x14ac:dyDescent="0.2">
      <c r="A911" s="77"/>
    </row>
    <row r="912" spans="1:1" s="7" customFormat="1" ht="13.35" customHeight="1" x14ac:dyDescent="0.2">
      <c r="A912" s="77"/>
    </row>
    <row r="913" spans="1:1" s="7" customFormat="1" ht="13.35" customHeight="1" x14ac:dyDescent="0.2">
      <c r="A913" s="77"/>
    </row>
    <row r="914" spans="1:1" s="7" customFormat="1" ht="13.35" customHeight="1" x14ac:dyDescent="0.2">
      <c r="A914" s="77"/>
    </row>
    <row r="915" spans="1:1" s="7" customFormat="1" ht="13.35" customHeight="1" x14ac:dyDescent="0.2">
      <c r="A915" s="77"/>
    </row>
    <row r="916" spans="1:1" s="7" customFormat="1" ht="13.35" customHeight="1" x14ac:dyDescent="0.2">
      <c r="A916" s="77"/>
    </row>
    <row r="917" spans="1:1" s="7" customFormat="1" ht="13.35" customHeight="1" x14ac:dyDescent="0.2">
      <c r="A917" s="77"/>
    </row>
    <row r="918" spans="1:1" s="7" customFormat="1" ht="13.35" customHeight="1" x14ac:dyDescent="0.2">
      <c r="A918" s="77"/>
    </row>
    <row r="919" spans="1:1" s="7" customFormat="1" ht="13.35" customHeight="1" x14ac:dyDescent="0.2">
      <c r="A919" s="77"/>
    </row>
    <row r="920" spans="1:1" s="7" customFormat="1" ht="13.35" customHeight="1" x14ac:dyDescent="0.2">
      <c r="A920" s="77"/>
    </row>
    <row r="921" spans="1:1" s="7" customFormat="1" ht="13.35" customHeight="1" x14ac:dyDescent="0.2">
      <c r="A921" s="77"/>
    </row>
    <row r="922" spans="1:1" s="7" customFormat="1" ht="13.35" customHeight="1" x14ac:dyDescent="0.2">
      <c r="A922" s="77"/>
    </row>
    <row r="923" spans="1:1" s="7" customFormat="1" ht="13.35" customHeight="1" x14ac:dyDescent="0.2">
      <c r="A923" s="77"/>
    </row>
    <row r="924" spans="1:1" s="7" customFormat="1" ht="13.35" customHeight="1" x14ac:dyDescent="0.2">
      <c r="A924" s="77"/>
    </row>
    <row r="925" spans="1:1" s="7" customFormat="1" ht="13.35" customHeight="1" x14ac:dyDescent="0.2">
      <c r="A925" s="77"/>
    </row>
    <row r="926" spans="1:1" s="7" customFormat="1" ht="13.35" customHeight="1" x14ac:dyDescent="0.2">
      <c r="A926" s="77"/>
    </row>
    <row r="927" spans="1:1" s="7" customFormat="1" ht="13.35" customHeight="1" x14ac:dyDescent="0.2">
      <c r="A927" s="77"/>
    </row>
    <row r="928" spans="1:1" s="7" customFormat="1" ht="13.35" customHeight="1" x14ac:dyDescent="0.2">
      <c r="A928" s="77"/>
    </row>
    <row r="929" spans="1:1" s="7" customFormat="1" ht="13.35" customHeight="1" x14ac:dyDescent="0.2">
      <c r="A929" s="77"/>
    </row>
    <row r="930" spans="1:1" s="7" customFormat="1" ht="13.35" customHeight="1" x14ac:dyDescent="0.2">
      <c r="A930" s="77"/>
    </row>
    <row r="931" spans="1:1" s="7" customFormat="1" ht="13.35" customHeight="1" x14ac:dyDescent="0.2">
      <c r="A931" s="77"/>
    </row>
    <row r="932" spans="1:1" s="7" customFormat="1" ht="13.35" customHeight="1" x14ac:dyDescent="0.2">
      <c r="A932" s="77"/>
    </row>
    <row r="933" spans="1:1" s="7" customFormat="1" ht="13.35" customHeight="1" x14ac:dyDescent="0.2">
      <c r="A933" s="77"/>
    </row>
    <row r="934" spans="1:1" s="7" customFormat="1" ht="13.35" customHeight="1" x14ac:dyDescent="0.2">
      <c r="A934" s="77"/>
    </row>
    <row r="935" spans="1:1" s="7" customFormat="1" ht="13.35" customHeight="1" x14ac:dyDescent="0.2">
      <c r="A935" s="77"/>
    </row>
    <row r="936" spans="1:1" s="7" customFormat="1" ht="13.35" customHeight="1" x14ac:dyDescent="0.2">
      <c r="A936" s="77"/>
    </row>
    <row r="937" spans="1:1" s="7" customFormat="1" ht="13.35" customHeight="1" x14ac:dyDescent="0.2">
      <c r="A937" s="77"/>
    </row>
    <row r="938" spans="1:1" s="7" customFormat="1" ht="13.35" customHeight="1" x14ac:dyDescent="0.2">
      <c r="A938" s="77"/>
    </row>
    <row r="939" spans="1:1" s="7" customFormat="1" ht="13.35" customHeight="1" x14ac:dyDescent="0.2">
      <c r="A939" s="77"/>
    </row>
    <row r="940" spans="1:1" s="7" customFormat="1" ht="13.35" customHeight="1" x14ac:dyDescent="0.2">
      <c r="A940" s="77"/>
    </row>
    <row r="941" spans="1:1" s="7" customFormat="1" ht="13.35" customHeight="1" x14ac:dyDescent="0.2">
      <c r="A941" s="77"/>
    </row>
    <row r="942" spans="1:1" s="7" customFormat="1" ht="13.35" customHeight="1" x14ac:dyDescent="0.2">
      <c r="A942" s="77"/>
    </row>
    <row r="943" spans="1:1" s="7" customFormat="1" ht="13.35" customHeight="1" x14ac:dyDescent="0.2">
      <c r="A943" s="77"/>
    </row>
    <row r="944" spans="1:1" s="7" customFormat="1" ht="13.35" customHeight="1" x14ac:dyDescent="0.2">
      <c r="A944" s="77"/>
    </row>
    <row r="945" spans="1:1" s="7" customFormat="1" ht="13.35" customHeight="1" x14ac:dyDescent="0.2">
      <c r="A945" s="77"/>
    </row>
    <row r="946" spans="1:1" s="7" customFormat="1" ht="13.35" customHeight="1" x14ac:dyDescent="0.2">
      <c r="A946" s="77"/>
    </row>
    <row r="947" spans="1:1" s="7" customFormat="1" ht="13.35" customHeight="1" x14ac:dyDescent="0.2">
      <c r="A947" s="77"/>
    </row>
    <row r="948" spans="1:1" s="7" customFormat="1" ht="13.35" customHeight="1" x14ac:dyDescent="0.2">
      <c r="A948" s="77"/>
    </row>
    <row r="949" spans="1:1" s="7" customFormat="1" ht="13.35" customHeight="1" x14ac:dyDescent="0.2">
      <c r="A949" s="77"/>
    </row>
    <row r="950" spans="1:1" s="7" customFormat="1" ht="13.35" customHeight="1" x14ac:dyDescent="0.2">
      <c r="A950" s="77"/>
    </row>
    <row r="951" spans="1:1" s="7" customFormat="1" ht="13.35" customHeight="1" x14ac:dyDescent="0.2">
      <c r="A951" s="77"/>
    </row>
    <row r="952" spans="1:1" s="7" customFormat="1" ht="13.35" customHeight="1" x14ac:dyDescent="0.2">
      <c r="A952" s="77"/>
    </row>
    <row r="953" spans="1:1" s="7" customFormat="1" ht="13.35" customHeight="1" x14ac:dyDescent="0.2">
      <c r="A953" s="77"/>
    </row>
    <row r="954" spans="1:1" s="7" customFormat="1" ht="13.35" customHeight="1" x14ac:dyDescent="0.2">
      <c r="A954" s="77"/>
    </row>
    <row r="955" spans="1:1" s="7" customFormat="1" ht="13.35" customHeight="1" x14ac:dyDescent="0.2">
      <c r="A955" s="77"/>
    </row>
    <row r="956" spans="1:1" s="7" customFormat="1" ht="13.35" customHeight="1" x14ac:dyDescent="0.2">
      <c r="A956" s="77"/>
    </row>
    <row r="957" spans="1:1" s="7" customFormat="1" ht="13.35" customHeight="1" x14ac:dyDescent="0.2">
      <c r="A957" s="77"/>
    </row>
    <row r="958" spans="1:1" s="7" customFormat="1" ht="13.35" customHeight="1" x14ac:dyDescent="0.2">
      <c r="A958" s="77"/>
    </row>
    <row r="959" spans="1:1" s="7" customFormat="1" ht="13.35" customHeight="1" x14ac:dyDescent="0.2">
      <c r="A959" s="77"/>
    </row>
    <row r="960" spans="1:1" s="7" customFormat="1" ht="13.35" customHeight="1" x14ac:dyDescent="0.2">
      <c r="A960" s="77"/>
    </row>
    <row r="961" spans="1:1" s="7" customFormat="1" ht="13.35" customHeight="1" x14ac:dyDescent="0.2">
      <c r="A961" s="77"/>
    </row>
    <row r="962" spans="1:1" s="7" customFormat="1" ht="13.35" customHeight="1" x14ac:dyDescent="0.2">
      <c r="A962" s="77"/>
    </row>
    <row r="963" spans="1:1" s="7" customFormat="1" ht="13.35" customHeight="1" x14ac:dyDescent="0.2">
      <c r="A963" s="77"/>
    </row>
    <row r="964" spans="1:1" s="7" customFormat="1" ht="13.35" customHeight="1" x14ac:dyDescent="0.2">
      <c r="A964" s="77"/>
    </row>
    <row r="965" spans="1:1" s="7" customFormat="1" ht="13.35" customHeight="1" x14ac:dyDescent="0.2">
      <c r="A965" s="77"/>
    </row>
    <row r="966" spans="1:1" s="7" customFormat="1" ht="13.35" customHeight="1" x14ac:dyDescent="0.2">
      <c r="A966" s="77"/>
    </row>
    <row r="967" spans="1:1" s="7" customFormat="1" ht="13.35" customHeight="1" x14ac:dyDescent="0.2">
      <c r="A967" s="77"/>
    </row>
    <row r="968" spans="1:1" s="7" customFormat="1" ht="13.35" customHeight="1" x14ac:dyDescent="0.2">
      <c r="A968" s="77"/>
    </row>
    <row r="969" spans="1:1" s="7" customFormat="1" ht="13.35" customHeight="1" x14ac:dyDescent="0.2">
      <c r="A969" s="77"/>
    </row>
    <row r="970" spans="1:1" s="7" customFormat="1" ht="13.35" customHeight="1" x14ac:dyDescent="0.2">
      <c r="A970" s="77"/>
    </row>
    <row r="971" spans="1:1" s="7" customFormat="1" ht="13.35" customHeight="1" x14ac:dyDescent="0.2">
      <c r="A971" s="77"/>
    </row>
    <row r="972" spans="1:1" s="7" customFormat="1" ht="13.35" customHeight="1" x14ac:dyDescent="0.2">
      <c r="A972" s="77"/>
    </row>
    <row r="973" spans="1:1" s="7" customFormat="1" ht="13.35" customHeight="1" x14ac:dyDescent="0.2">
      <c r="A973" s="77"/>
    </row>
    <row r="974" spans="1:1" s="7" customFormat="1" ht="13.35" customHeight="1" x14ac:dyDescent="0.2">
      <c r="A974" s="77"/>
    </row>
    <row r="975" spans="1:1" s="7" customFormat="1" ht="13.35" customHeight="1" x14ac:dyDescent="0.2">
      <c r="A975" s="77"/>
    </row>
    <row r="976" spans="1:1" s="7" customFormat="1" ht="13.35" customHeight="1" x14ac:dyDescent="0.2">
      <c r="A976" s="77"/>
    </row>
    <row r="977" spans="1:1" s="7" customFormat="1" ht="13.35" customHeight="1" x14ac:dyDescent="0.2">
      <c r="A977" s="77"/>
    </row>
    <row r="978" spans="1:1" s="7" customFormat="1" ht="13.35" customHeight="1" x14ac:dyDescent="0.2">
      <c r="A978" s="77"/>
    </row>
    <row r="979" spans="1:1" s="7" customFormat="1" ht="13.35" customHeight="1" x14ac:dyDescent="0.2">
      <c r="A979" s="77"/>
    </row>
    <row r="980" spans="1:1" s="7" customFormat="1" ht="13.35" customHeight="1" x14ac:dyDescent="0.2">
      <c r="A980" s="77"/>
    </row>
    <row r="981" spans="1:1" s="7" customFormat="1" ht="13.35" customHeight="1" x14ac:dyDescent="0.2">
      <c r="A981" s="77"/>
    </row>
    <row r="982" spans="1:1" s="7" customFormat="1" ht="13.35" customHeight="1" x14ac:dyDescent="0.2">
      <c r="A982" s="77"/>
    </row>
    <row r="983" spans="1:1" s="7" customFormat="1" ht="13.35" customHeight="1" x14ac:dyDescent="0.2">
      <c r="A983" s="77"/>
    </row>
    <row r="984" spans="1:1" s="7" customFormat="1" ht="13.35" customHeight="1" x14ac:dyDescent="0.2">
      <c r="A984" s="77"/>
    </row>
    <row r="985" spans="1:1" s="7" customFormat="1" ht="13.35" customHeight="1" x14ac:dyDescent="0.2">
      <c r="A985" s="77"/>
    </row>
    <row r="986" spans="1:1" s="7" customFormat="1" ht="13.35" customHeight="1" x14ac:dyDescent="0.2">
      <c r="A986" s="77"/>
    </row>
    <row r="987" spans="1:1" s="7" customFormat="1" ht="13.35" customHeight="1" x14ac:dyDescent="0.2">
      <c r="A987" s="77"/>
    </row>
    <row r="988" spans="1:1" s="7" customFormat="1" ht="13.35" customHeight="1" x14ac:dyDescent="0.2">
      <c r="A988" s="77"/>
    </row>
    <row r="989" spans="1:1" s="7" customFormat="1" ht="13.35" customHeight="1" x14ac:dyDescent="0.2">
      <c r="A989" s="77"/>
    </row>
    <row r="990" spans="1:1" s="7" customFormat="1" ht="13.35" customHeight="1" x14ac:dyDescent="0.2">
      <c r="A990" s="77"/>
    </row>
    <row r="991" spans="1:1" s="7" customFormat="1" ht="13.35" customHeight="1" x14ac:dyDescent="0.2">
      <c r="A991" s="77"/>
    </row>
    <row r="992" spans="1:1" s="7" customFormat="1" ht="13.35" customHeight="1" x14ac:dyDescent="0.2">
      <c r="A992" s="77"/>
    </row>
    <row r="993" spans="1:1" s="7" customFormat="1" ht="13.35" customHeight="1" x14ac:dyDescent="0.2">
      <c r="A993" s="77"/>
    </row>
    <row r="994" spans="1:1" s="7" customFormat="1" ht="13.35" customHeight="1" x14ac:dyDescent="0.2">
      <c r="A994" s="77"/>
    </row>
    <row r="995" spans="1:1" s="7" customFormat="1" ht="13.35" customHeight="1" x14ac:dyDescent="0.2">
      <c r="A995" s="77"/>
    </row>
    <row r="996" spans="1:1" s="7" customFormat="1" ht="13.35" customHeight="1" x14ac:dyDescent="0.2">
      <c r="A996" s="77"/>
    </row>
    <row r="997" spans="1:1" s="7" customFormat="1" ht="13.35" customHeight="1" x14ac:dyDescent="0.2">
      <c r="A997" s="77"/>
    </row>
    <row r="998" spans="1:1" s="7" customFormat="1" ht="13.35" customHeight="1" x14ac:dyDescent="0.2">
      <c r="A998" s="77"/>
    </row>
    <row r="999" spans="1:1" s="7" customFormat="1" ht="13.35" customHeight="1" x14ac:dyDescent="0.2">
      <c r="A999" s="77"/>
    </row>
    <row r="1000" spans="1:1" s="7" customFormat="1" ht="13.35" customHeight="1" x14ac:dyDescent="0.2">
      <c r="A1000" s="77"/>
    </row>
    <row r="1001" spans="1:1" s="7" customFormat="1" ht="13.35" customHeight="1" x14ac:dyDescent="0.2">
      <c r="A1001" s="77"/>
    </row>
    <row r="1002" spans="1:1" s="7" customFormat="1" ht="13.35" customHeight="1" x14ac:dyDescent="0.2">
      <c r="A1002" s="77"/>
    </row>
    <row r="1003" spans="1:1" s="7" customFormat="1" ht="13.35" customHeight="1" x14ac:dyDescent="0.2">
      <c r="A1003" s="77"/>
    </row>
    <row r="1004" spans="1:1" s="7" customFormat="1" ht="13.35" customHeight="1" x14ac:dyDescent="0.2">
      <c r="A1004" s="77"/>
    </row>
    <row r="1005" spans="1:1" s="7" customFormat="1" ht="13.35" customHeight="1" x14ac:dyDescent="0.2">
      <c r="A1005" s="77"/>
    </row>
    <row r="1006" spans="1:1" s="7" customFormat="1" ht="13.35" customHeight="1" x14ac:dyDescent="0.2">
      <c r="A1006" s="77"/>
    </row>
    <row r="1007" spans="1:1" s="7" customFormat="1" ht="13.35" customHeight="1" x14ac:dyDescent="0.2">
      <c r="A1007" s="77"/>
    </row>
    <row r="1008" spans="1:1" s="7" customFormat="1" ht="13.35" customHeight="1" x14ac:dyDescent="0.2">
      <c r="A1008" s="77"/>
    </row>
    <row r="1009" spans="1:1" s="7" customFormat="1" ht="13.35" customHeight="1" x14ac:dyDescent="0.2">
      <c r="A1009" s="77"/>
    </row>
    <row r="1010" spans="1:1" s="7" customFormat="1" ht="13.35" customHeight="1" x14ac:dyDescent="0.2">
      <c r="A1010" s="77"/>
    </row>
    <row r="1011" spans="1:1" s="7" customFormat="1" ht="13.35" customHeight="1" x14ac:dyDescent="0.2">
      <c r="A1011" s="77"/>
    </row>
    <row r="1012" spans="1:1" s="7" customFormat="1" ht="13.35" customHeight="1" x14ac:dyDescent="0.2">
      <c r="A1012" s="77"/>
    </row>
    <row r="1013" spans="1:1" s="7" customFormat="1" ht="13.35" customHeight="1" x14ac:dyDescent="0.2">
      <c r="A1013" s="77"/>
    </row>
    <row r="1014" spans="1:1" s="7" customFormat="1" ht="13.35" customHeight="1" x14ac:dyDescent="0.2">
      <c r="A1014" s="77"/>
    </row>
    <row r="1015" spans="1:1" s="7" customFormat="1" ht="13.35" customHeight="1" x14ac:dyDescent="0.2">
      <c r="A1015" s="77"/>
    </row>
    <row r="1016" spans="1:1" s="7" customFormat="1" ht="13.35" customHeight="1" x14ac:dyDescent="0.2">
      <c r="A1016" s="77"/>
    </row>
    <row r="1017" spans="1:1" s="7" customFormat="1" ht="13.35" customHeight="1" x14ac:dyDescent="0.2">
      <c r="A1017" s="77"/>
    </row>
    <row r="1018" spans="1:1" s="7" customFormat="1" ht="13.35" customHeight="1" x14ac:dyDescent="0.2">
      <c r="A1018" s="77"/>
    </row>
    <row r="1019" spans="1:1" s="7" customFormat="1" ht="13.35" customHeight="1" x14ac:dyDescent="0.2">
      <c r="A1019" s="77"/>
    </row>
    <row r="1020" spans="1:1" s="7" customFormat="1" ht="13.35" customHeight="1" x14ac:dyDescent="0.2">
      <c r="A1020" s="77"/>
    </row>
    <row r="1021" spans="1:1" s="7" customFormat="1" ht="13.35" customHeight="1" x14ac:dyDescent="0.2">
      <c r="A1021" s="77"/>
    </row>
    <row r="1022" spans="1:1" s="7" customFormat="1" ht="13.35" customHeight="1" x14ac:dyDescent="0.2">
      <c r="A1022" s="77"/>
    </row>
    <row r="1023" spans="1:1" s="7" customFormat="1" ht="13.35" customHeight="1" x14ac:dyDescent="0.2">
      <c r="A1023" s="77"/>
    </row>
    <row r="1024" spans="1:1" s="7" customFormat="1" ht="13.35" customHeight="1" x14ac:dyDescent="0.2">
      <c r="A1024" s="77"/>
    </row>
    <row r="1025" spans="1:1" s="7" customFormat="1" ht="13.35" customHeight="1" x14ac:dyDescent="0.2">
      <c r="A1025" s="77"/>
    </row>
    <row r="1026" spans="1:1" s="7" customFormat="1" ht="13.35" customHeight="1" x14ac:dyDescent="0.2">
      <c r="A1026" s="77"/>
    </row>
    <row r="1027" spans="1:1" s="7" customFormat="1" ht="13.35" customHeight="1" x14ac:dyDescent="0.2">
      <c r="A1027" s="77"/>
    </row>
    <row r="1028" spans="1:1" s="7" customFormat="1" ht="13.35" customHeight="1" x14ac:dyDescent="0.2">
      <c r="A1028" s="77"/>
    </row>
    <row r="1029" spans="1:1" s="7" customFormat="1" ht="13.35" customHeight="1" x14ac:dyDescent="0.2">
      <c r="A1029" s="77"/>
    </row>
    <row r="1030" spans="1:1" s="7" customFormat="1" ht="13.35" customHeight="1" x14ac:dyDescent="0.2">
      <c r="A1030" s="77"/>
    </row>
    <row r="1031" spans="1:1" s="7" customFormat="1" ht="13.35" customHeight="1" x14ac:dyDescent="0.2">
      <c r="A1031" s="77"/>
    </row>
    <row r="1032" spans="1:1" s="7" customFormat="1" ht="13.35" customHeight="1" x14ac:dyDescent="0.2">
      <c r="A1032" s="77"/>
    </row>
    <row r="1033" spans="1:1" s="7" customFormat="1" ht="13.35" customHeight="1" x14ac:dyDescent="0.2">
      <c r="A1033" s="77"/>
    </row>
    <row r="1034" spans="1:1" s="7" customFormat="1" ht="13.35" customHeight="1" x14ac:dyDescent="0.2">
      <c r="A1034" s="77"/>
    </row>
    <row r="1035" spans="1:1" s="7" customFormat="1" ht="13.35" customHeight="1" x14ac:dyDescent="0.2">
      <c r="A1035" s="77"/>
    </row>
    <row r="1036" spans="1:1" s="7" customFormat="1" ht="13.35" customHeight="1" x14ac:dyDescent="0.2">
      <c r="A1036" s="77"/>
    </row>
    <row r="1037" spans="1:1" s="7" customFormat="1" ht="13.35" customHeight="1" x14ac:dyDescent="0.2">
      <c r="A1037" s="77"/>
    </row>
    <row r="1038" spans="1:1" s="7" customFormat="1" ht="13.35" customHeight="1" x14ac:dyDescent="0.2">
      <c r="A1038" s="77"/>
    </row>
    <row r="1039" spans="1:1" s="7" customFormat="1" ht="13.35" customHeight="1" x14ac:dyDescent="0.2">
      <c r="A1039" s="77"/>
    </row>
    <row r="1040" spans="1:1" s="7" customFormat="1" ht="13.35" customHeight="1" x14ac:dyDescent="0.2">
      <c r="A1040" s="77"/>
    </row>
    <row r="1041" spans="1:1" s="7" customFormat="1" ht="13.35" customHeight="1" x14ac:dyDescent="0.2">
      <c r="A1041" s="77"/>
    </row>
    <row r="1042" spans="1:1" s="7" customFormat="1" ht="13.35" customHeight="1" x14ac:dyDescent="0.2">
      <c r="A1042" s="77"/>
    </row>
    <row r="1043" spans="1:1" s="7" customFormat="1" ht="13.35" customHeight="1" x14ac:dyDescent="0.2">
      <c r="A1043" s="77"/>
    </row>
    <row r="1044" spans="1:1" s="7" customFormat="1" ht="13.35" customHeight="1" x14ac:dyDescent="0.2">
      <c r="A1044" s="77"/>
    </row>
    <row r="1045" spans="1:1" s="7" customFormat="1" ht="13.35" customHeight="1" x14ac:dyDescent="0.2">
      <c r="A1045" s="77"/>
    </row>
    <row r="1046" spans="1:1" s="7" customFormat="1" ht="13.35" customHeight="1" x14ac:dyDescent="0.2">
      <c r="A1046" s="77"/>
    </row>
    <row r="1047" spans="1:1" s="7" customFormat="1" ht="13.35" customHeight="1" x14ac:dyDescent="0.2">
      <c r="A1047" s="77"/>
    </row>
    <row r="1048" spans="1:1" s="7" customFormat="1" ht="13.35" customHeight="1" x14ac:dyDescent="0.2">
      <c r="A1048" s="77"/>
    </row>
    <row r="1049" spans="1:1" s="7" customFormat="1" ht="13.35" customHeight="1" x14ac:dyDescent="0.2">
      <c r="A1049" s="77"/>
    </row>
    <row r="1050" spans="1:1" s="7" customFormat="1" ht="13.35" customHeight="1" x14ac:dyDescent="0.2">
      <c r="A1050" s="77"/>
    </row>
    <row r="1051" spans="1:1" s="7" customFormat="1" ht="13.35" customHeight="1" x14ac:dyDescent="0.2">
      <c r="A1051" s="77"/>
    </row>
    <row r="1052" spans="1:1" s="7" customFormat="1" ht="13.35" customHeight="1" x14ac:dyDescent="0.2">
      <c r="A1052" s="77"/>
    </row>
    <row r="1053" spans="1:1" s="7" customFormat="1" ht="13.35" customHeight="1" x14ac:dyDescent="0.2">
      <c r="A1053" s="77"/>
    </row>
    <row r="1054" spans="1:1" s="7" customFormat="1" ht="13.35" customHeight="1" x14ac:dyDescent="0.2">
      <c r="A1054" s="77"/>
    </row>
    <row r="1055" spans="1:1" s="7" customFormat="1" ht="13.35" customHeight="1" x14ac:dyDescent="0.2">
      <c r="A1055" s="77"/>
    </row>
    <row r="1056" spans="1:1" s="7" customFormat="1" ht="13.35" customHeight="1" x14ac:dyDescent="0.2">
      <c r="A1056" s="77"/>
    </row>
    <row r="1057" spans="1:1" s="7" customFormat="1" ht="13.35" customHeight="1" x14ac:dyDescent="0.2">
      <c r="A1057" s="77"/>
    </row>
    <row r="1058" spans="1:1" s="7" customFormat="1" ht="13.35" customHeight="1" x14ac:dyDescent="0.2">
      <c r="A1058" s="77"/>
    </row>
    <row r="1059" spans="1:1" s="7" customFormat="1" ht="13.35" customHeight="1" x14ac:dyDescent="0.2">
      <c r="A1059" s="77"/>
    </row>
    <row r="1060" spans="1:1" s="7" customFormat="1" ht="13.35" customHeight="1" x14ac:dyDescent="0.2">
      <c r="A1060" s="77"/>
    </row>
    <row r="1061" spans="1:1" s="7" customFormat="1" ht="13.35" customHeight="1" x14ac:dyDescent="0.2">
      <c r="A1061" s="77"/>
    </row>
    <row r="1062" spans="1:1" s="7" customFormat="1" ht="13.35" customHeight="1" x14ac:dyDescent="0.2">
      <c r="A1062" s="77"/>
    </row>
    <row r="1063" spans="1:1" s="7" customFormat="1" ht="13.35" customHeight="1" x14ac:dyDescent="0.2">
      <c r="A1063" s="77"/>
    </row>
    <row r="1064" spans="1:1" s="7" customFormat="1" ht="13.35" customHeight="1" x14ac:dyDescent="0.2">
      <c r="A1064" s="77"/>
    </row>
    <row r="1065" spans="1:1" s="7" customFormat="1" ht="13.35" customHeight="1" x14ac:dyDescent="0.2">
      <c r="A1065" s="77"/>
    </row>
    <row r="1066" spans="1:1" s="7" customFormat="1" ht="13.35" customHeight="1" x14ac:dyDescent="0.2">
      <c r="A1066" s="77"/>
    </row>
    <row r="1067" spans="1:1" s="7" customFormat="1" ht="13.35" customHeight="1" x14ac:dyDescent="0.2">
      <c r="A1067" s="77"/>
    </row>
    <row r="1068" spans="1:1" s="7" customFormat="1" ht="13.35" customHeight="1" x14ac:dyDescent="0.2">
      <c r="A1068" s="77"/>
    </row>
    <row r="1069" spans="1:1" s="7" customFormat="1" ht="13.35" customHeight="1" x14ac:dyDescent="0.2">
      <c r="A1069" s="77"/>
    </row>
    <row r="1070" spans="1:1" s="7" customFormat="1" ht="13.35" customHeight="1" x14ac:dyDescent="0.2">
      <c r="A1070" s="77"/>
    </row>
    <row r="1071" spans="1:1" s="7" customFormat="1" ht="13.35" customHeight="1" x14ac:dyDescent="0.2">
      <c r="A1071" s="77"/>
    </row>
    <row r="1072" spans="1:1" s="7" customFormat="1" ht="13.35" customHeight="1" x14ac:dyDescent="0.2">
      <c r="A1072" s="77"/>
    </row>
    <row r="1073" spans="1:1" s="7" customFormat="1" ht="13.35" customHeight="1" x14ac:dyDescent="0.2">
      <c r="A1073" s="77"/>
    </row>
    <row r="1074" spans="1:1" s="7" customFormat="1" ht="13.35" customHeight="1" x14ac:dyDescent="0.2">
      <c r="A1074" s="77"/>
    </row>
    <row r="1075" spans="1:1" s="7" customFormat="1" ht="13.35" customHeight="1" x14ac:dyDescent="0.2">
      <c r="A1075" s="77"/>
    </row>
    <row r="1076" spans="1:1" s="7" customFormat="1" ht="13.35" customHeight="1" x14ac:dyDescent="0.2">
      <c r="A1076" s="77"/>
    </row>
    <row r="1077" spans="1:1" s="7" customFormat="1" ht="13.35" customHeight="1" x14ac:dyDescent="0.2">
      <c r="A1077" s="77"/>
    </row>
    <row r="1078" spans="1:1" s="7" customFormat="1" ht="13.35" customHeight="1" x14ac:dyDescent="0.2">
      <c r="A1078" s="77"/>
    </row>
    <row r="1079" spans="1:1" s="7" customFormat="1" ht="13.35" customHeight="1" x14ac:dyDescent="0.2">
      <c r="A1079" s="77"/>
    </row>
    <row r="1080" spans="1:1" s="7" customFormat="1" ht="13.35" customHeight="1" x14ac:dyDescent="0.2">
      <c r="A1080" s="77"/>
    </row>
    <row r="1081" spans="1:1" s="7" customFormat="1" ht="13.35" customHeight="1" x14ac:dyDescent="0.2">
      <c r="A1081" s="77"/>
    </row>
    <row r="1082" spans="1:1" s="7" customFormat="1" ht="13.35" customHeight="1" x14ac:dyDescent="0.2">
      <c r="A1082" s="77"/>
    </row>
    <row r="1083" spans="1:1" s="7" customFormat="1" ht="13.35" customHeight="1" x14ac:dyDescent="0.2">
      <c r="A1083" s="77"/>
    </row>
    <row r="1084" spans="1:1" s="7" customFormat="1" ht="13.35" customHeight="1" x14ac:dyDescent="0.2">
      <c r="A1084" s="77"/>
    </row>
    <row r="1085" spans="1:1" s="7" customFormat="1" ht="13.35" customHeight="1" x14ac:dyDescent="0.2">
      <c r="A1085" s="77"/>
    </row>
    <row r="1086" spans="1:1" s="7" customFormat="1" ht="13.35" customHeight="1" x14ac:dyDescent="0.2">
      <c r="A1086" s="77"/>
    </row>
    <row r="1087" spans="1:1" s="7" customFormat="1" ht="13.35" customHeight="1" x14ac:dyDescent="0.2">
      <c r="A1087" s="77"/>
    </row>
    <row r="1088" spans="1:1" s="7" customFormat="1" ht="13.35" customHeight="1" x14ac:dyDescent="0.2">
      <c r="A1088" s="77"/>
    </row>
    <row r="1089" spans="1:1" s="7" customFormat="1" ht="13.35" customHeight="1" x14ac:dyDescent="0.2">
      <c r="A1089" s="77"/>
    </row>
    <row r="1090" spans="1:1" s="7" customFormat="1" ht="13.35" customHeight="1" x14ac:dyDescent="0.2">
      <c r="A1090" s="77"/>
    </row>
    <row r="1091" spans="1:1" s="7" customFormat="1" ht="13.35" customHeight="1" x14ac:dyDescent="0.2">
      <c r="A1091" s="77"/>
    </row>
    <row r="1092" spans="1:1" s="7" customFormat="1" ht="13.35" customHeight="1" x14ac:dyDescent="0.2">
      <c r="A1092" s="77"/>
    </row>
    <row r="1093" spans="1:1" s="7" customFormat="1" ht="13.35" customHeight="1" x14ac:dyDescent="0.2">
      <c r="A1093" s="77"/>
    </row>
    <row r="1094" spans="1:1" s="7" customFormat="1" ht="13.35" customHeight="1" x14ac:dyDescent="0.2">
      <c r="A1094" s="77"/>
    </row>
    <row r="1095" spans="1:1" s="7" customFormat="1" ht="13.35" customHeight="1" x14ac:dyDescent="0.2">
      <c r="A1095" s="77"/>
    </row>
    <row r="1096" spans="1:1" s="7" customFormat="1" ht="13.35" customHeight="1" x14ac:dyDescent="0.2">
      <c r="A1096" s="77"/>
    </row>
    <row r="1097" spans="1:1" s="7" customFormat="1" ht="13.35" customHeight="1" x14ac:dyDescent="0.2">
      <c r="A1097" s="77"/>
    </row>
    <row r="1098" spans="1:1" s="7" customFormat="1" ht="13.35" customHeight="1" x14ac:dyDescent="0.2">
      <c r="A1098" s="77"/>
    </row>
    <row r="1099" spans="1:1" s="7" customFormat="1" ht="13.35" customHeight="1" x14ac:dyDescent="0.2">
      <c r="A1099" s="77"/>
    </row>
    <row r="1100" spans="1:1" s="7" customFormat="1" ht="13.35" customHeight="1" x14ac:dyDescent="0.2">
      <c r="A1100" s="77"/>
    </row>
    <row r="1101" spans="1:1" s="7" customFormat="1" ht="13.35" customHeight="1" x14ac:dyDescent="0.2">
      <c r="A1101" s="77"/>
    </row>
    <row r="1102" spans="1:1" s="7" customFormat="1" ht="13.35" customHeight="1" x14ac:dyDescent="0.2">
      <c r="A1102" s="77"/>
    </row>
    <row r="1103" spans="1:1" s="7" customFormat="1" ht="13.35" customHeight="1" x14ac:dyDescent="0.2">
      <c r="A1103" s="77"/>
    </row>
    <row r="1104" spans="1:1" s="7" customFormat="1" ht="13.35" customHeight="1" x14ac:dyDescent="0.2">
      <c r="A1104" s="77"/>
    </row>
    <row r="1105" spans="1:1" s="7" customFormat="1" ht="13.35" customHeight="1" x14ac:dyDescent="0.2">
      <c r="A1105" s="77"/>
    </row>
    <row r="1106" spans="1:1" s="7" customFormat="1" ht="13.35" customHeight="1" x14ac:dyDescent="0.2">
      <c r="A1106" s="77"/>
    </row>
    <row r="1107" spans="1:1" s="7" customFormat="1" ht="13.35" customHeight="1" x14ac:dyDescent="0.2">
      <c r="A1107" s="77"/>
    </row>
    <row r="1108" spans="1:1" s="7" customFormat="1" ht="13.35" customHeight="1" x14ac:dyDescent="0.2">
      <c r="A1108" s="77"/>
    </row>
    <row r="1109" spans="1:1" s="7" customFormat="1" ht="13.35" customHeight="1" x14ac:dyDescent="0.2">
      <c r="A1109" s="77"/>
    </row>
    <row r="1110" spans="1:1" s="7" customFormat="1" ht="13.35" customHeight="1" x14ac:dyDescent="0.2">
      <c r="A1110" s="77"/>
    </row>
    <row r="1111" spans="1:1" s="7" customFormat="1" ht="13.35" customHeight="1" x14ac:dyDescent="0.2">
      <c r="A1111" s="77"/>
    </row>
    <row r="1112" spans="1:1" s="7" customFormat="1" ht="13.35" customHeight="1" x14ac:dyDescent="0.2">
      <c r="A1112" s="77"/>
    </row>
    <row r="1113" spans="1:1" s="7" customFormat="1" ht="13.35" customHeight="1" x14ac:dyDescent="0.2">
      <c r="A1113" s="77"/>
    </row>
    <row r="1114" spans="1:1" s="7" customFormat="1" ht="13.35" customHeight="1" x14ac:dyDescent="0.2">
      <c r="A1114" s="77"/>
    </row>
    <row r="1115" spans="1:1" s="7" customFormat="1" ht="13.35" customHeight="1" x14ac:dyDescent="0.2">
      <c r="A1115" s="77"/>
    </row>
    <row r="1116" spans="1:1" s="7" customFormat="1" ht="13.35" customHeight="1" x14ac:dyDescent="0.2">
      <c r="A1116" s="77"/>
    </row>
    <row r="1117" spans="1:1" s="7" customFormat="1" ht="13.35" customHeight="1" x14ac:dyDescent="0.2">
      <c r="A1117" s="77"/>
    </row>
    <row r="1118" spans="1:1" s="7" customFormat="1" ht="13.35" customHeight="1" x14ac:dyDescent="0.2">
      <c r="A1118" s="77"/>
    </row>
    <row r="1119" spans="1:1" s="7" customFormat="1" ht="13.35" customHeight="1" x14ac:dyDescent="0.2">
      <c r="A1119" s="77"/>
    </row>
    <row r="1120" spans="1:1" s="7" customFormat="1" ht="13.35" customHeight="1" x14ac:dyDescent="0.2">
      <c r="A1120" s="77"/>
    </row>
    <row r="1121" spans="1:1" s="7" customFormat="1" ht="13.35" customHeight="1" x14ac:dyDescent="0.2">
      <c r="A1121" s="77"/>
    </row>
    <row r="1122" spans="1:1" s="7" customFormat="1" ht="13.35" customHeight="1" x14ac:dyDescent="0.2">
      <c r="A1122" s="77"/>
    </row>
    <row r="1123" spans="1:1" s="7" customFormat="1" ht="13.35" customHeight="1" x14ac:dyDescent="0.2">
      <c r="A1123" s="77"/>
    </row>
    <row r="1124" spans="1:1" s="7" customFormat="1" ht="13.35" customHeight="1" x14ac:dyDescent="0.2">
      <c r="A1124" s="77"/>
    </row>
    <row r="1125" spans="1:1" s="7" customFormat="1" ht="13.35" customHeight="1" x14ac:dyDescent="0.2">
      <c r="A1125" s="77"/>
    </row>
    <row r="1126" spans="1:1" s="7" customFormat="1" ht="13.35" customHeight="1" x14ac:dyDescent="0.2">
      <c r="A1126" s="77"/>
    </row>
    <row r="1127" spans="1:1" s="7" customFormat="1" ht="13.35" customHeight="1" x14ac:dyDescent="0.2">
      <c r="A1127" s="77"/>
    </row>
    <row r="1128" spans="1:1" s="7" customFormat="1" ht="13.35" customHeight="1" x14ac:dyDescent="0.2">
      <c r="A1128" s="77"/>
    </row>
    <row r="1129" spans="1:1" s="7" customFormat="1" ht="13.35" customHeight="1" x14ac:dyDescent="0.2">
      <c r="A1129" s="77"/>
    </row>
    <row r="1130" spans="1:1" s="7" customFormat="1" ht="13.35" customHeight="1" x14ac:dyDescent="0.2">
      <c r="A1130" s="77"/>
    </row>
    <row r="1131" spans="1:1" s="7" customFormat="1" ht="13.35" customHeight="1" x14ac:dyDescent="0.2">
      <c r="A1131" s="77"/>
    </row>
    <row r="1132" spans="1:1" s="7" customFormat="1" ht="13.35" customHeight="1" x14ac:dyDescent="0.2">
      <c r="A1132" s="77"/>
    </row>
    <row r="1133" spans="1:1" s="7" customFormat="1" ht="13.35" customHeight="1" x14ac:dyDescent="0.2">
      <c r="A1133" s="77"/>
    </row>
    <row r="1134" spans="1:1" s="7" customFormat="1" ht="13.35" customHeight="1" x14ac:dyDescent="0.2">
      <c r="A1134" s="77"/>
    </row>
    <row r="1135" spans="1:1" s="7" customFormat="1" ht="13.35" customHeight="1" x14ac:dyDescent="0.2">
      <c r="A1135" s="77"/>
    </row>
    <row r="1136" spans="1:1" s="7" customFormat="1" ht="13.35" customHeight="1" x14ac:dyDescent="0.2">
      <c r="A1136" s="77"/>
    </row>
    <row r="1137" spans="1:1" s="7" customFormat="1" ht="13.35" customHeight="1" x14ac:dyDescent="0.2">
      <c r="A1137" s="77"/>
    </row>
    <row r="1138" spans="1:1" s="7" customFormat="1" ht="13.35" customHeight="1" x14ac:dyDescent="0.2">
      <c r="A1138" s="77"/>
    </row>
    <row r="1139" spans="1:1" s="7" customFormat="1" ht="13.35" customHeight="1" x14ac:dyDescent="0.2">
      <c r="A1139" s="77"/>
    </row>
    <row r="1140" spans="1:1" s="7" customFormat="1" ht="13.35" customHeight="1" x14ac:dyDescent="0.2">
      <c r="A1140" s="77"/>
    </row>
    <row r="1141" spans="1:1" s="7" customFormat="1" ht="13.35" customHeight="1" x14ac:dyDescent="0.2">
      <c r="A1141" s="77"/>
    </row>
    <row r="1142" spans="1:1" s="7" customFormat="1" ht="13.35" customHeight="1" x14ac:dyDescent="0.2">
      <c r="A1142" s="77"/>
    </row>
    <row r="1143" spans="1:1" s="7" customFormat="1" ht="13.35" customHeight="1" x14ac:dyDescent="0.2">
      <c r="A1143" s="77"/>
    </row>
    <row r="1144" spans="1:1" s="7" customFormat="1" ht="13.35" customHeight="1" x14ac:dyDescent="0.2">
      <c r="A1144" s="77"/>
    </row>
    <row r="1145" spans="1:1" s="7" customFormat="1" ht="13.35" customHeight="1" x14ac:dyDescent="0.2">
      <c r="A1145" s="77"/>
    </row>
    <row r="1146" spans="1:1" s="7" customFormat="1" ht="13.35" customHeight="1" x14ac:dyDescent="0.2">
      <c r="A1146" s="77"/>
    </row>
    <row r="1147" spans="1:1" s="7" customFormat="1" ht="13.35" customHeight="1" x14ac:dyDescent="0.2">
      <c r="A1147" s="77"/>
    </row>
    <row r="1148" spans="1:1" s="7" customFormat="1" ht="13.35" customHeight="1" x14ac:dyDescent="0.2">
      <c r="A1148" s="77"/>
    </row>
    <row r="1149" spans="1:1" s="7" customFormat="1" ht="13.35" customHeight="1" x14ac:dyDescent="0.2">
      <c r="A1149" s="77"/>
    </row>
    <row r="1150" spans="1:1" s="7" customFormat="1" ht="13.35" customHeight="1" x14ac:dyDescent="0.2">
      <c r="A1150" s="77"/>
    </row>
    <row r="1151" spans="1:1" s="7" customFormat="1" ht="13.35" customHeight="1" x14ac:dyDescent="0.2">
      <c r="A1151" s="77"/>
    </row>
    <row r="1152" spans="1:1" s="7" customFormat="1" ht="13.35" customHeight="1" x14ac:dyDescent="0.2">
      <c r="A1152" s="77"/>
    </row>
    <row r="1153" spans="1:1" s="7" customFormat="1" ht="13.35" customHeight="1" x14ac:dyDescent="0.2">
      <c r="A1153" s="77"/>
    </row>
    <row r="1154" spans="1:1" s="7" customFormat="1" ht="13.35" customHeight="1" x14ac:dyDescent="0.2">
      <c r="A1154" s="77"/>
    </row>
    <row r="1155" spans="1:1" s="7" customFormat="1" ht="13.35" customHeight="1" x14ac:dyDescent="0.2">
      <c r="A1155" s="77"/>
    </row>
    <row r="1156" spans="1:1" s="7" customFormat="1" ht="13.35" customHeight="1" x14ac:dyDescent="0.2">
      <c r="A1156" s="77"/>
    </row>
    <row r="1157" spans="1:1" s="7" customFormat="1" ht="13.35" customHeight="1" x14ac:dyDescent="0.2">
      <c r="A1157" s="77"/>
    </row>
    <row r="1158" spans="1:1" s="7" customFormat="1" ht="13.35" customHeight="1" x14ac:dyDescent="0.2">
      <c r="A1158" s="77"/>
    </row>
    <row r="1159" spans="1:1" s="7" customFormat="1" ht="13.35" customHeight="1" x14ac:dyDescent="0.2">
      <c r="A1159" s="77"/>
    </row>
    <row r="1160" spans="1:1" s="7" customFormat="1" ht="13.35" customHeight="1" x14ac:dyDescent="0.2">
      <c r="A1160" s="77"/>
    </row>
    <row r="1161" spans="1:1" s="7" customFormat="1" ht="13.35" customHeight="1" x14ac:dyDescent="0.2">
      <c r="A1161" s="77"/>
    </row>
    <row r="1162" spans="1:1" s="7" customFormat="1" ht="13.35" customHeight="1" x14ac:dyDescent="0.2">
      <c r="A1162" s="77"/>
    </row>
    <row r="1163" spans="1:1" s="7" customFormat="1" ht="13.35" customHeight="1" x14ac:dyDescent="0.2">
      <c r="A1163" s="77"/>
    </row>
    <row r="1164" spans="1:1" s="7" customFormat="1" ht="13.35" customHeight="1" x14ac:dyDescent="0.2">
      <c r="A1164" s="77"/>
    </row>
    <row r="1165" spans="1:1" s="7" customFormat="1" ht="13.35" customHeight="1" x14ac:dyDescent="0.2">
      <c r="A1165" s="77"/>
    </row>
    <row r="1166" spans="1:1" s="7" customFormat="1" ht="13.35" customHeight="1" x14ac:dyDescent="0.2">
      <c r="A1166" s="77"/>
    </row>
    <row r="1167" spans="1:1" s="7" customFormat="1" ht="13.35" customHeight="1" x14ac:dyDescent="0.2">
      <c r="A1167" s="77"/>
    </row>
    <row r="1168" spans="1:1" s="7" customFormat="1" ht="13.35" customHeight="1" x14ac:dyDescent="0.2">
      <c r="A1168" s="77"/>
    </row>
    <row r="1169" spans="1:1" s="7" customFormat="1" ht="13.35" customHeight="1" x14ac:dyDescent="0.2">
      <c r="A1169" s="77"/>
    </row>
    <row r="1170" spans="1:1" s="7" customFormat="1" ht="13.35" customHeight="1" x14ac:dyDescent="0.2">
      <c r="A1170" s="77"/>
    </row>
    <row r="1171" spans="1:1" s="7" customFormat="1" ht="13.35" customHeight="1" x14ac:dyDescent="0.2">
      <c r="A1171" s="77"/>
    </row>
    <row r="1172" spans="1:1" s="7" customFormat="1" ht="13.35" customHeight="1" x14ac:dyDescent="0.2">
      <c r="A1172" s="77"/>
    </row>
    <row r="1173" spans="1:1" s="7" customFormat="1" ht="13.35" customHeight="1" x14ac:dyDescent="0.2">
      <c r="A1173" s="77"/>
    </row>
    <row r="1174" spans="1:1" s="7" customFormat="1" ht="13.35" customHeight="1" x14ac:dyDescent="0.2">
      <c r="A1174" s="77"/>
    </row>
    <row r="1175" spans="1:1" s="7" customFormat="1" ht="13.35" customHeight="1" x14ac:dyDescent="0.2">
      <c r="A1175" s="77"/>
    </row>
    <row r="1176" spans="1:1" s="7" customFormat="1" ht="13.35" customHeight="1" x14ac:dyDescent="0.2">
      <c r="A1176" s="77"/>
    </row>
    <row r="1177" spans="1:1" s="7" customFormat="1" ht="13.35" customHeight="1" x14ac:dyDescent="0.2">
      <c r="A1177" s="77"/>
    </row>
    <row r="1178" spans="1:1" s="7" customFormat="1" ht="13.35" customHeight="1" x14ac:dyDescent="0.2">
      <c r="A1178" s="77"/>
    </row>
    <row r="1179" spans="1:1" s="7" customFormat="1" ht="13.35" customHeight="1" x14ac:dyDescent="0.2">
      <c r="A1179" s="77"/>
    </row>
    <row r="1180" spans="1:1" s="7" customFormat="1" ht="13.35" customHeight="1" x14ac:dyDescent="0.2">
      <c r="A1180" s="77"/>
    </row>
    <row r="1181" spans="1:1" s="7" customFormat="1" ht="13.35" customHeight="1" x14ac:dyDescent="0.2">
      <c r="A1181" s="77"/>
    </row>
    <row r="1182" spans="1:1" s="7" customFormat="1" ht="13.35" customHeight="1" x14ac:dyDescent="0.2">
      <c r="A1182" s="77"/>
    </row>
    <row r="1183" spans="1:1" s="7" customFormat="1" ht="13.35" customHeight="1" x14ac:dyDescent="0.2">
      <c r="A1183" s="77"/>
    </row>
    <row r="1184" spans="1:1" s="7" customFormat="1" ht="13.35" customHeight="1" x14ac:dyDescent="0.2">
      <c r="A1184" s="77"/>
    </row>
    <row r="1185" spans="1:1" s="7" customFormat="1" ht="13.35" customHeight="1" x14ac:dyDescent="0.2">
      <c r="A1185" s="77"/>
    </row>
    <row r="1186" spans="1:1" s="7" customFormat="1" ht="13.35" customHeight="1" x14ac:dyDescent="0.2">
      <c r="A1186" s="77"/>
    </row>
    <row r="1187" spans="1:1" s="7" customFormat="1" ht="13.35" customHeight="1" x14ac:dyDescent="0.2">
      <c r="A1187" s="77"/>
    </row>
    <row r="1188" spans="1:1" s="7" customFormat="1" ht="13.35" customHeight="1" x14ac:dyDescent="0.2">
      <c r="A1188" s="77"/>
    </row>
    <row r="1189" spans="1:1" s="7" customFormat="1" ht="13.35" customHeight="1" x14ac:dyDescent="0.2">
      <c r="A1189" s="77"/>
    </row>
    <row r="1190" spans="1:1" s="7" customFormat="1" ht="13.35" customHeight="1" x14ac:dyDescent="0.2">
      <c r="A1190" s="77"/>
    </row>
    <row r="1191" spans="1:1" s="7" customFormat="1" ht="13.35" customHeight="1" x14ac:dyDescent="0.2">
      <c r="A1191" s="77"/>
    </row>
    <row r="1192" spans="1:1" s="7" customFormat="1" ht="13.35" customHeight="1" x14ac:dyDescent="0.2">
      <c r="A1192" s="77"/>
    </row>
    <row r="1193" spans="1:1" s="7" customFormat="1" ht="13.35" customHeight="1" x14ac:dyDescent="0.2">
      <c r="A1193" s="77"/>
    </row>
    <row r="1194" spans="1:1" s="7" customFormat="1" ht="13.35" customHeight="1" x14ac:dyDescent="0.2">
      <c r="A1194" s="77"/>
    </row>
    <row r="1195" spans="1:1" s="7" customFormat="1" ht="13.35" customHeight="1" x14ac:dyDescent="0.2">
      <c r="A1195" s="77"/>
    </row>
    <row r="1196" spans="1:1" s="7" customFormat="1" ht="13.35" customHeight="1" x14ac:dyDescent="0.2">
      <c r="A1196" s="77"/>
    </row>
    <row r="1197" spans="1:1" s="7" customFormat="1" ht="13.35" customHeight="1" x14ac:dyDescent="0.2">
      <c r="A1197" s="77"/>
    </row>
    <row r="1198" spans="1:1" s="7" customFormat="1" ht="13.35" customHeight="1" x14ac:dyDescent="0.2">
      <c r="A1198" s="77"/>
    </row>
    <row r="1199" spans="1:1" s="7" customFormat="1" ht="13.35" customHeight="1" x14ac:dyDescent="0.2">
      <c r="A1199" s="77"/>
    </row>
    <row r="1200" spans="1:1" s="7" customFormat="1" ht="13.35" customHeight="1" x14ac:dyDescent="0.2">
      <c r="A1200" s="77"/>
    </row>
    <row r="1201" spans="1:1" s="7" customFormat="1" ht="13.35" customHeight="1" x14ac:dyDescent="0.2">
      <c r="A1201" s="77"/>
    </row>
    <row r="1202" spans="1:1" s="7" customFormat="1" ht="13.35" customHeight="1" x14ac:dyDescent="0.2">
      <c r="A1202" s="77"/>
    </row>
    <row r="1203" spans="1:1" s="7" customFormat="1" ht="13.35" customHeight="1" x14ac:dyDescent="0.2">
      <c r="A1203" s="77"/>
    </row>
    <row r="1204" spans="1:1" s="7" customFormat="1" ht="13.35" customHeight="1" x14ac:dyDescent="0.2">
      <c r="A1204" s="77"/>
    </row>
    <row r="1205" spans="1:1" s="7" customFormat="1" ht="13.35" customHeight="1" x14ac:dyDescent="0.2">
      <c r="A1205" s="77"/>
    </row>
    <row r="1206" spans="1:1" s="7" customFormat="1" ht="13.35" customHeight="1" x14ac:dyDescent="0.2">
      <c r="A1206" s="77"/>
    </row>
    <row r="1207" spans="1:1" s="7" customFormat="1" ht="13.35" customHeight="1" x14ac:dyDescent="0.2">
      <c r="A1207" s="77"/>
    </row>
    <row r="1208" spans="1:1" s="7" customFormat="1" ht="13.35" customHeight="1" x14ac:dyDescent="0.2">
      <c r="A1208" s="77"/>
    </row>
    <row r="1209" spans="1:1" s="7" customFormat="1" ht="13.35" customHeight="1" x14ac:dyDescent="0.2">
      <c r="A1209" s="77"/>
    </row>
    <row r="1210" spans="1:1" s="7" customFormat="1" ht="13.35" customHeight="1" x14ac:dyDescent="0.2">
      <c r="A1210" s="77"/>
    </row>
    <row r="1211" spans="1:1" s="7" customFormat="1" ht="13.35" customHeight="1" x14ac:dyDescent="0.2">
      <c r="A1211" s="77"/>
    </row>
    <row r="1212" spans="1:1" s="7" customFormat="1" ht="13.35" customHeight="1" x14ac:dyDescent="0.2">
      <c r="A1212" s="77"/>
    </row>
    <row r="1213" spans="1:1" s="7" customFormat="1" ht="13.35" customHeight="1" x14ac:dyDescent="0.2">
      <c r="A1213" s="77"/>
    </row>
    <row r="1214" spans="1:1" s="7" customFormat="1" ht="13.35" customHeight="1" x14ac:dyDescent="0.2">
      <c r="A1214" s="77"/>
    </row>
    <row r="1215" spans="1:1" s="7" customFormat="1" ht="13.35" customHeight="1" x14ac:dyDescent="0.2">
      <c r="A1215" s="77"/>
    </row>
    <row r="1216" spans="1:1" s="7" customFormat="1" ht="13.35" customHeight="1" x14ac:dyDescent="0.2">
      <c r="A1216" s="77"/>
    </row>
    <row r="1217" spans="1:1" s="7" customFormat="1" ht="13.35" customHeight="1" x14ac:dyDescent="0.2">
      <c r="A1217" s="77"/>
    </row>
    <row r="1218" spans="1:1" s="7" customFormat="1" ht="13.35" customHeight="1" x14ac:dyDescent="0.2">
      <c r="A1218" s="77"/>
    </row>
    <row r="1219" spans="1:1" s="7" customFormat="1" ht="13.35" customHeight="1" x14ac:dyDescent="0.2">
      <c r="A1219" s="77"/>
    </row>
    <row r="1220" spans="1:1" s="7" customFormat="1" ht="13.35" customHeight="1" x14ac:dyDescent="0.2">
      <c r="A1220" s="77"/>
    </row>
    <row r="1221" spans="1:1" s="7" customFormat="1" ht="13.35" customHeight="1" x14ac:dyDescent="0.2">
      <c r="A1221" s="77"/>
    </row>
    <row r="1222" spans="1:1" s="7" customFormat="1" ht="13.35" customHeight="1" x14ac:dyDescent="0.2">
      <c r="A1222" s="77"/>
    </row>
    <row r="1223" spans="1:1" s="7" customFormat="1" ht="13.35" customHeight="1" x14ac:dyDescent="0.2">
      <c r="A1223" s="77"/>
    </row>
    <row r="1224" spans="1:1" s="7" customFormat="1" ht="13.35" customHeight="1" x14ac:dyDescent="0.2">
      <c r="A1224" s="77"/>
    </row>
    <row r="1225" spans="1:1" s="7" customFormat="1" ht="13.35" customHeight="1" x14ac:dyDescent="0.2">
      <c r="A1225" s="77"/>
    </row>
    <row r="1226" spans="1:1" s="7" customFormat="1" ht="13.35" customHeight="1" x14ac:dyDescent="0.2">
      <c r="A1226" s="77"/>
    </row>
    <row r="1227" spans="1:1" s="7" customFormat="1" ht="13.35" customHeight="1" x14ac:dyDescent="0.2">
      <c r="A1227" s="77"/>
    </row>
    <row r="1228" spans="1:1" s="7" customFormat="1" ht="13.35" customHeight="1" x14ac:dyDescent="0.2">
      <c r="A1228" s="77"/>
    </row>
    <row r="1229" spans="1:1" s="7" customFormat="1" ht="13.35" customHeight="1" x14ac:dyDescent="0.2">
      <c r="A1229" s="77"/>
    </row>
    <row r="1230" spans="1:1" s="7" customFormat="1" ht="13.35" customHeight="1" x14ac:dyDescent="0.2">
      <c r="A1230" s="77"/>
    </row>
    <row r="1231" spans="1:1" s="7" customFormat="1" ht="13.35" customHeight="1" x14ac:dyDescent="0.2">
      <c r="A1231" s="77"/>
    </row>
    <row r="1232" spans="1:1" s="7" customFormat="1" ht="13.35" customHeight="1" x14ac:dyDescent="0.2">
      <c r="A1232" s="77"/>
    </row>
    <row r="1233" spans="1:1" s="7" customFormat="1" ht="13.35" customHeight="1" x14ac:dyDescent="0.2">
      <c r="A1233" s="77"/>
    </row>
    <row r="1234" spans="1:1" s="7" customFormat="1" ht="13.35" customHeight="1" x14ac:dyDescent="0.2">
      <c r="A1234" s="77"/>
    </row>
    <row r="1235" spans="1:1" s="7" customFormat="1" ht="13.35" customHeight="1" x14ac:dyDescent="0.2">
      <c r="A1235" s="77"/>
    </row>
    <row r="1236" spans="1:1" s="7" customFormat="1" ht="13.35" customHeight="1" x14ac:dyDescent="0.2">
      <c r="A1236" s="77"/>
    </row>
    <row r="1237" spans="1:1" s="7" customFormat="1" ht="13.35" customHeight="1" x14ac:dyDescent="0.2">
      <c r="A1237" s="77"/>
    </row>
    <row r="1238" spans="1:1" s="7" customFormat="1" ht="13.35" customHeight="1" x14ac:dyDescent="0.2">
      <c r="A1238" s="77"/>
    </row>
    <row r="1239" spans="1:1" s="7" customFormat="1" ht="13.35" customHeight="1" x14ac:dyDescent="0.2">
      <c r="A1239" s="77"/>
    </row>
    <row r="1240" spans="1:1" s="7" customFormat="1" ht="13.35" customHeight="1" x14ac:dyDescent="0.2">
      <c r="A1240" s="77"/>
    </row>
    <row r="1241" spans="1:1" s="7" customFormat="1" ht="13.35" customHeight="1" x14ac:dyDescent="0.2">
      <c r="A1241" s="77"/>
    </row>
    <row r="1242" spans="1:1" s="7" customFormat="1" ht="13.35" customHeight="1" x14ac:dyDescent="0.2">
      <c r="A1242" s="77"/>
    </row>
    <row r="1243" spans="1:1" s="7" customFormat="1" ht="13.35" customHeight="1" x14ac:dyDescent="0.2">
      <c r="A1243" s="77"/>
    </row>
    <row r="1244" spans="1:1" s="7" customFormat="1" ht="13.35" customHeight="1" x14ac:dyDescent="0.2">
      <c r="A1244" s="77"/>
    </row>
    <row r="1245" spans="1:1" s="7" customFormat="1" ht="13.35" customHeight="1" x14ac:dyDescent="0.2">
      <c r="A1245" s="77"/>
    </row>
    <row r="1246" spans="1:1" s="7" customFormat="1" ht="13.35" customHeight="1" x14ac:dyDescent="0.2">
      <c r="A1246" s="77"/>
    </row>
    <row r="1247" spans="1:1" s="7" customFormat="1" ht="13.35" customHeight="1" x14ac:dyDescent="0.2">
      <c r="A1247" s="77"/>
    </row>
    <row r="1248" spans="1:1" s="7" customFormat="1" ht="13.35" customHeight="1" x14ac:dyDescent="0.2">
      <c r="A1248" s="77"/>
    </row>
    <row r="1249" spans="1:1" s="7" customFormat="1" ht="13.35" customHeight="1" x14ac:dyDescent="0.2">
      <c r="A1249" s="77"/>
    </row>
    <row r="1250" spans="1:1" s="7" customFormat="1" ht="13.35" customHeight="1" x14ac:dyDescent="0.2">
      <c r="A1250" s="77"/>
    </row>
    <row r="1251" spans="1:1" s="7" customFormat="1" ht="13.35" customHeight="1" x14ac:dyDescent="0.2">
      <c r="A1251" s="77"/>
    </row>
    <row r="1252" spans="1:1" s="7" customFormat="1" ht="13.35" customHeight="1" x14ac:dyDescent="0.2">
      <c r="A1252" s="77"/>
    </row>
    <row r="1253" spans="1:1" s="7" customFormat="1" ht="13.35" customHeight="1" x14ac:dyDescent="0.2">
      <c r="A1253" s="77"/>
    </row>
    <row r="1254" spans="1:1" s="7" customFormat="1" ht="13.35" customHeight="1" x14ac:dyDescent="0.2">
      <c r="A1254" s="77"/>
    </row>
    <row r="1255" spans="1:1" s="7" customFormat="1" ht="13.35" customHeight="1" x14ac:dyDescent="0.2">
      <c r="A1255" s="77"/>
    </row>
    <row r="1256" spans="1:1" s="7" customFormat="1" ht="13.35" customHeight="1" x14ac:dyDescent="0.2">
      <c r="A1256" s="77"/>
    </row>
    <row r="1257" spans="1:1" s="7" customFormat="1" ht="13.35" customHeight="1" x14ac:dyDescent="0.2">
      <c r="A1257" s="77"/>
    </row>
    <row r="1258" spans="1:1" s="7" customFormat="1" ht="13.35" customHeight="1" x14ac:dyDescent="0.2">
      <c r="A1258" s="77"/>
    </row>
    <row r="1259" spans="1:1" s="7" customFormat="1" ht="13.35" customHeight="1" x14ac:dyDescent="0.2">
      <c r="A1259" s="77"/>
    </row>
    <row r="1260" spans="1:1" s="7" customFormat="1" ht="13.35" customHeight="1" x14ac:dyDescent="0.2">
      <c r="A1260" s="77"/>
    </row>
    <row r="1261" spans="1:1" s="7" customFormat="1" ht="13.35" customHeight="1" x14ac:dyDescent="0.2">
      <c r="A1261" s="77"/>
    </row>
    <row r="1262" spans="1:1" s="7" customFormat="1" ht="13.35" customHeight="1" x14ac:dyDescent="0.2">
      <c r="A1262" s="77"/>
    </row>
    <row r="1263" spans="1:1" s="7" customFormat="1" ht="13.35" customHeight="1" x14ac:dyDescent="0.2">
      <c r="A1263" s="77"/>
    </row>
    <row r="1264" spans="1:1" s="7" customFormat="1" ht="13.35" customHeight="1" x14ac:dyDescent="0.2">
      <c r="A1264" s="77"/>
    </row>
    <row r="1265" spans="1:1" s="7" customFormat="1" ht="13.35" customHeight="1" x14ac:dyDescent="0.2">
      <c r="A1265" s="77"/>
    </row>
    <row r="1266" spans="1:1" s="7" customFormat="1" ht="13.35" customHeight="1" x14ac:dyDescent="0.2">
      <c r="A1266" s="77"/>
    </row>
    <row r="1267" spans="1:1" s="7" customFormat="1" ht="13.35" customHeight="1" x14ac:dyDescent="0.2">
      <c r="A1267" s="77"/>
    </row>
    <row r="1268" spans="1:1" s="7" customFormat="1" ht="13.35" customHeight="1" x14ac:dyDescent="0.2">
      <c r="A1268" s="77"/>
    </row>
    <row r="1269" spans="1:1" s="7" customFormat="1" ht="13.35" customHeight="1" x14ac:dyDescent="0.2">
      <c r="A1269" s="77"/>
    </row>
    <row r="1270" spans="1:1" s="7" customFormat="1" ht="13.35" customHeight="1" x14ac:dyDescent="0.2">
      <c r="A1270" s="77"/>
    </row>
    <row r="1271" spans="1:1" s="7" customFormat="1" ht="13.35" customHeight="1" x14ac:dyDescent="0.2">
      <c r="A1271" s="77"/>
    </row>
    <row r="1272" spans="1:1" s="7" customFormat="1" ht="13.35" customHeight="1" x14ac:dyDescent="0.2">
      <c r="A1272" s="77"/>
    </row>
    <row r="1273" spans="1:1" s="7" customFormat="1" ht="13.35" customHeight="1" x14ac:dyDescent="0.2">
      <c r="A1273" s="77"/>
    </row>
    <row r="1274" spans="1:1" s="7" customFormat="1" ht="13.35" customHeight="1" x14ac:dyDescent="0.2">
      <c r="A1274" s="77"/>
    </row>
    <row r="1275" spans="1:1" s="7" customFormat="1" ht="13.35" customHeight="1" x14ac:dyDescent="0.2">
      <c r="A1275" s="77"/>
    </row>
    <row r="1276" spans="1:1" s="7" customFormat="1" ht="13.35" customHeight="1" x14ac:dyDescent="0.2">
      <c r="A1276" s="77"/>
    </row>
    <row r="1277" spans="1:1" s="7" customFormat="1" ht="13.35" customHeight="1" x14ac:dyDescent="0.2">
      <c r="A1277" s="77"/>
    </row>
    <row r="1278" spans="1:1" s="7" customFormat="1" ht="13.35" customHeight="1" x14ac:dyDescent="0.2">
      <c r="A1278" s="77"/>
    </row>
    <row r="1279" spans="1:1" s="7" customFormat="1" ht="13.35" customHeight="1" x14ac:dyDescent="0.2">
      <c r="A1279" s="77"/>
    </row>
    <row r="1280" spans="1:1" s="7" customFormat="1" ht="13.35" customHeight="1" x14ac:dyDescent="0.2">
      <c r="A1280" s="77"/>
    </row>
    <row r="1281" spans="1:1" s="7" customFormat="1" ht="13.35" customHeight="1" x14ac:dyDescent="0.2">
      <c r="A1281" s="77"/>
    </row>
    <row r="1282" spans="1:1" s="7" customFormat="1" ht="13.35" customHeight="1" x14ac:dyDescent="0.2">
      <c r="A1282" s="77"/>
    </row>
    <row r="1283" spans="1:1" s="7" customFormat="1" ht="13.35" customHeight="1" x14ac:dyDescent="0.2">
      <c r="A1283" s="77"/>
    </row>
    <row r="1284" spans="1:1" s="7" customFormat="1" ht="13.35" customHeight="1" x14ac:dyDescent="0.2">
      <c r="A1284" s="77"/>
    </row>
    <row r="1285" spans="1:1" s="7" customFormat="1" ht="13.35" customHeight="1" x14ac:dyDescent="0.2">
      <c r="A1285" s="77"/>
    </row>
    <row r="1286" spans="1:1" s="7" customFormat="1" ht="13.35" customHeight="1" x14ac:dyDescent="0.2">
      <c r="A1286" s="77"/>
    </row>
    <row r="1287" spans="1:1" s="7" customFormat="1" ht="13.35" customHeight="1" x14ac:dyDescent="0.2">
      <c r="A1287" s="77"/>
    </row>
    <row r="1288" spans="1:1" s="7" customFormat="1" ht="13.35" customHeight="1" x14ac:dyDescent="0.2">
      <c r="A1288" s="77"/>
    </row>
    <row r="1289" spans="1:1" s="7" customFormat="1" ht="13.35" customHeight="1" x14ac:dyDescent="0.2">
      <c r="A1289" s="77"/>
    </row>
    <row r="1290" spans="1:1" s="7" customFormat="1" ht="13.35" customHeight="1" x14ac:dyDescent="0.2">
      <c r="A1290" s="77"/>
    </row>
    <row r="1291" spans="1:1" s="7" customFormat="1" ht="13.35" customHeight="1" x14ac:dyDescent="0.2">
      <c r="A1291" s="77"/>
    </row>
    <row r="1292" spans="1:1" s="7" customFormat="1" ht="13.35" customHeight="1" x14ac:dyDescent="0.2">
      <c r="A1292" s="77"/>
    </row>
    <row r="1293" spans="1:1" s="7" customFormat="1" ht="13.35" customHeight="1" x14ac:dyDescent="0.2">
      <c r="A1293" s="77"/>
    </row>
    <row r="1294" spans="1:1" s="7" customFormat="1" ht="13.35" customHeight="1" x14ac:dyDescent="0.2">
      <c r="A1294" s="77"/>
    </row>
    <row r="1295" spans="1:1" s="7" customFormat="1" ht="13.35" customHeight="1" x14ac:dyDescent="0.2">
      <c r="A1295" s="77"/>
    </row>
    <row r="1296" spans="1:1" s="7" customFormat="1" ht="13.35" customHeight="1" x14ac:dyDescent="0.2">
      <c r="A1296" s="77"/>
    </row>
    <row r="1297" spans="1:1" s="7" customFormat="1" ht="13.35" customHeight="1" x14ac:dyDescent="0.2">
      <c r="A1297" s="77"/>
    </row>
    <row r="1298" spans="1:1" s="7" customFormat="1" ht="13.35" customHeight="1" x14ac:dyDescent="0.2">
      <c r="A1298" s="77"/>
    </row>
    <row r="1299" spans="1:1" s="7" customFormat="1" ht="13.35" customHeight="1" x14ac:dyDescent="0.2">
      <c r="A1299" s="77"/>
    </row>
    <row r="1300" spans="1:1" s="7" customFormat="1" ht="13.35" customHeight="1" x14ac:dyDescent="0.2">
      <c r="A1300" s="77"/>
    </row>
    <row r="1301" spans="1:1" s="7" customFormat="1" ht="13.35" customHeight="1" x14ac:dyDescent="0.2">
      <c r="A1301" s="77"/>
    </row>
    <row r="1302" spans="1:1" s="7" customFormat="1" ht="13.35" customHeight="1" x14ac:dyDescent="0.2">
      <c r="A1302" s="77"/>
    </row>
    <row r="1303" spans="1:1" s="7" customFormat="1" ht="13.35" customHeight="1" x14ac:dyDescent="0.2">
      <c r="A1303" s="77"/>
    </row>
    <row r="1304" spans="1:1" s="7" customFormat="1" ht="13.35" customHeight="1" x14ac:dyDescent="0.2">
      <c r="A1304" s="77"/>
    </row>
    <row r="1305" spans="1:1" s="7" customFormat="1" ht="13.35" customHeight="1" x14ac:dyDescent="0.2">
      <c r="A1305" s="77"/>
    </row>
    <row r="1306" spans="1:1" s="7" customFormat="1" ht="13.35" customHeight="1" x14ac:dyDescent="0.2">
      <c r="A1306" s="77"/>
    </row>
    <row r="1307" spans="1:1" s="7" customFormat="1" ht="13.35" customHeight="1" x14ac:dyDescent="0.2">
      <c r="A1307" s="77"/>
    </row>
    <row r="1308" spans="1:1" s="7" customFormat="1" ht="13.35" customHeight="1" x14ac:dyDescent="0.2">
      <c r="A1308" s="77"/>
    </row>
    <row r="1309" spans="1:1" s="7" customFormat="1" ht="13.35" customHeight="1" x14ac:dyDescent="0.2">
      <c r="A1309" s="77"/>
    </row>
    <row r="1310" spans="1:1" s="7" customFormat="1" ht="13.35" customHeight="1" x14ac:dyDescent="0.2">
      <c r="A1310" s="77"/>
    </row>
    <row r="1311" spans="1:1" s="7" customFormat="1" ht="13.35" customHeight="1" x14ac:dyDescent="0.2">
      <c r="A1311" s="77"/>
    </row>
    <row r="1312" spans="1:1" s="7" customFormat="1" ht="13.35" customHeight="1" x14ac:dyDescent="0.2">
      <c r="A1312" s="77"/>
    </row>
    <row r="1313" spans="1:1" s="7" customFormat="1" ht="13.35" customHeight="1" x14ac:dyDescent="0.2">
      <c r="A1313" s="77"/>
    </row>
    <row r="1314" spans="1:1" s="7" customFormat="1" ht="13.35" customHeight="1" x14ac:dyDescent="0.2">
      <c r="A1314" s="77"/>
    </row>
    <row r="1315" spans="1:1" s="7" customFormat="1" ht="13.35" customHeight="1" x14ac:dyDescent="0.2">
      <c r="A1315" s="77"/>
    </row>
    <row r="1316" spans="1:1" s="7" customFormat="1" ht="13.35" customHeight="1" x14ac:dyDescent="0.2">
      <c r="A1316" s="77"/>
    </row>
    <row r="1317" spans="1:1" s="7" customFormat="1" ht="13.35" customHeight="1" x14ac:dyDescent="0.2">
      <c r="A1317" s="77"/>
    </row>
    <row r="1318" spans="1:1" s="7" customFormat="1" ht="13.35" customHeight="1" x14ac:dyDescent="0.2">
      <c r="A1318" s="77"/>
    </row>
    <row r="1319" spans="1:1" s="7" customFormat="1" ht="13.35" customHeight="1" x14ac:dyDescent="0.2">
      <c r="A1319" s="77"/>
    </row>
    <row r="1320" spans="1:1" s="7" customFormat="1" ht="13.35" customHeight="1" x14ac:dyDescent="0.2">
      <c r="A1320" s="77"/>
    </row>
    <row r="1321" spans="1:1" s="7" customFormat="1" ht="13.35" customHeight="1" x14ac:dyDescent="0.2">
      <c r="A1321" s="77"/>
    </row>
    <row r="1322" spans="1:1" s="7" customFormat="1" ht="13.35" customHeight="1" x14ac:dyDescent="0.2">
      <c r="A1322" s="77"/>
    </row>
    <row r="1323" spans="1:1" s="7" customFormat="1" ht="13.35" customHeight="1" x14ac:dyDescent="0.2">
      <c r="A1323" s="77"/>
    </row>
    <row r="1324" spans="1:1" s="7" customFormat="1" ht="13.35" customHeight="1" x14ac:dyDescent="0.2">
      <c r="A1324" s="77"/>
    </row>
    <row r="1325" spans="1:1" s="7" customFormat="1" ht="13.35" customHeight="1" x14ac:dyDescent="0.2">
      <c r="A1325" s="77"/>
    </row>
    <row r="1326" spans="1:1" s="7" customFormat="1" ht="13.35" customHeight="1" x14ac:dyDescent="0.2">
      <c r="A1326" s="77"/>
    </row>
    <row r="1327" spans="1:1" s="7" customFormat="1" ht="13.35" customHeight="1" x14ac:dyDescent="0.2">
      <c r="A1327" s="77"/>
    </row>
    <row r="1328" spans="1:1" s="7" customFormat="1" ht="13.35" customHeight="1" x14ac:dyDescent="0.2">
      <c r="A1328" s="77"/>
    </row>
    <row r="1329" spans="1:1" s="7" customFormat="1" ht="13.35" customHeight="1" x14ac:dyDescent="0.2">
      <c r="A1329" s="77"/>
    </row>
    <row r="1330" spans="1:1" s="7" customFormat="1" ht="13.35" customHeight="1" x14ac:dyDescent="0.2">
      <c r="A1330" s="77"/>
    </row>
    <row r="1331" spans="1:1" s="7" customFormat="1" ht="13.35" customHeight="1" x14ac:dyDescent="0.2">
      <c r="A1331" s="77"/>
    </row>
    <row r="1332" spans="1:1" s="7" customFormat="1" ht="13.35" customHeight="1" x14ac:dyDescent="0.2">
      <c r="A1332" s="77"/>
    </row>
    <row r="1333" spans="1:1" s="7" customFormat="1" ht="13.35" customHeight="1" x14ac:dyDescent="0.2">
      <c r="A1333" s="77"/>
    </row>
    <row r="1334" spans="1:1" s="7" customFormat="1" ht="13.35" customHeight="1" x14ac:dyDescent="0.2">
      <c r="A1334" s="77"/>
    </row>
    <row r="1335" spans="1:1" s="7" customFormat="1" ht="13.35" customHeight="1" x14ac:dyDescent="0.2">
      <c r="A1335" s="77"/>
    </row>
    <row r="1336" spans="1:1" s="7" customFormat="1" ht="13.35" customHeight="1" x14ac:dyDescent="0.2">
      <c r="A1336" s="77"/>
    </row>
    <row r="1337" spans="1:1" s="7" customFormat="1" ht="13.35" customHeight="1" x14ac:dyDescent="0.2">
      <c r="A1337" s="77"/>
    </row>
    <row r="1338" spans="1:1" s="7" customFormat="1" ht="13.35" customHeight="1" x14ac:dyDescent="0.2">
      <c r="A1338" s="77"/>
    </row>
    <row r="1339" spans="1:1" s="7" customFormat="1" ht="13.35" customHeight="1" x14ac:dyDescent="0.2">
      <c r="A1339" s="77"/>
    </row>
    <row r="1340" spans="1:1" s="7" customFormat="1" ht="13.35" customHeight="1" x14ac:dyDescent="0.2">
      <c r="A1340" s="77"/>
    </row>
    <row r="1341" spans="1:1" s="7" customFormat="1" ht="13.35" customHeight="1" x14ac:dyDescent="0.2">
      <c r="A1341" s="77"/>
    </row>
    <row r="1342" spans="1:1" s="7" customFormat="1" ht="13.35" customHeight="1" x14ac:dyDescent="0.2">
      <c r="A1342" s="77"/>
    </row>
    <row r="1343" spans="1:1" s="7" customFormat="1" ht="13.35" customHeight="1" x14ac:dyDescent="0.2">
      <c r="A1343" s="77"/>
    </row>
    <row r="1344" spans="1:1" s="7" customFormat="1" ht="13.35" customHeight="1" x14ac:dyDescent="0.2">
      <c r="A1344" s="77"/>
    </row>
    <row r="1345" spans="1:1" s="7" customFormat="1" ht="13.35" customHeight="1" x14ac:dyDescent="0.2">
      <c r="A1345" s="77"/>
    </row>
    <row r="1346" spans="1:1" s="7" customFormat="1" ht="13.35" customHeight="1" x14ac:dyDescent="0.2">
      <c r="A1346" s="77"/>
    </row>
    <row r="1347" spans="1:1" s="7" customFormat="1" ht="13.35" customHeight="1" x14ac:dyDescent="0.2">
      <c r="A1347" s="77"/>
    </row>
    <row r="1348" spans="1:1" s="7" customFormat="1" ht="13.35" customHeight="1" x14ac:dyDescent="0.2">
      <c r="A1348" s="77"/>
    </row>
    <row r="1349" spans="1:1" s="7" customFormat="1" ht="13.35" customHeight="1" x14ac:dyDescent="0.2">
      <c r="A1349" s="77"/>
    </row>
    <row r="1350" spans="1:1" s="7" customFormat="1" ht="13.35" customHeight="1" x14ac:dyDescent="0.2">
      <c r="A1350" s="77"/>
    </row>
    <row r="1351" spans="1:1" s="7" customFormat="1" ht="13.35" customHeight="1" x14ac:dyDescent="0.2">
      <c r="A1351" s="77"/>
    </row>
    <row r="1352" spans="1:1" s="7" customFormat="1" ht="13.35" customHeight="1" x14ac:dyDescent="0.2">
      <c r="A1352" s="77"/>
    </row>
    <row r="1353" spans="1:1" s="7" customFormat="1" ht="13.35" customHeight="1" x14ac:dyDescent="0.2">
      <c r="A1353" s="77"/>
    </row>
    <row r="1354" spans="1:1" s="7" customFormat="1" ht="13.35" customHeight="1" x14ac:dyDescent="0.2">
      <c r="A1354" s="77"/>
    </row>
    <row r="1355" spans="1:1" s="7" customFormat="1" ht="13.35" customHeight="1" x14ac:dyDescent="0.2">
      <c r="A1355" s="77"/>
    </row>
    <row r="1356" spans="1:1" s="7" customFormat="1" ht="13.35" customHeight="1" x14ac:dyDescent="0.2">
      <c r="A1356" s="77"/>
    </row>
    <row r="1357" spans="1:1" s="7" customFormat="1" ht="13.35" customHeight="1" x14ac:dyDescent="0.2">
      <c r="A1357" s="77"/>
    </row>
    <row r="1358" spans="1:1" s="7" customFormat="1" ht="13.35" customHeight="1" x14ac:dyDescent="0.2">
      <c r="A1358" s="77"/>
    </row>
    <row r="1359" spans="1:1" s="7" customFormat="1" ht="13.35" customHeight="1" x14ac:dyDescent="0.2">
      <c r="A1359" s="77"/>
    </row>
    <row r="1360" spans="1:1" s="7" customFormat="1" ht="13.35" customHeight="1" x14ac:dyDescent="0.2">
      <c r="A1360" s="77"/>
    </row>
    <row r="1361" spans="1:1" s="7" customFormat="1" ht="13.35" customHeight="1" x14ac:dyDescent="0.2">
      <c r="A1361" s="77"/>
    </row>
    <row r="1362" spans="1:1" s="7" customFormat="1" ht="13.35" customHeight="1" x14ac:dyDescent="0.2">
      <c r="A1362" s="77"/>
    </row>
    <row r="1363" spans="1:1" s="7" customFormat="1" ht="13.35" customHeight="1" x14ac:dyDescent="0.2">
      <c r="A1363" s="77"/>
    </row>
    <row r="1364" spans="1:1" s="7" customFormat="1" ht="13.35" customHeight="1" x14ac:dyDescent="0.2">
      <c r="A1364" s="77"/>
    </row>
    <row r="1365" spans="1:1" s="7" customFormat="1" ht="13.35" customHeight="1" x14ac:dyDescent="0.2">
      <c r="A1365" s="77"/>
    </row>
    <row r="1366" spans="1:1" s="7" customFormat="1" ht="13.35" customHeight="1" x14ac:dyDescent="0.2">
      <c r="A1366" s="77"/>
    </row>
    <row r="1367" spans="1:1" s="7" customFormat="1" ht="13.35" customHeight="1" x14ac:dyDescent="0.2">
      <c r="A1367" s="77"/>
    </row>
    <row r="1368" spans="1:1" s="7" customFormat="1" ht="13.35" customHeight="1" x14ac:dyDescent="0.2">
      <c r="A1368" s="77"/>
    </row>
    <row r="1369" spans="1:1" s="7" customFormat="1" ht="13.35" customHeight="1" x14ac:dyDescent="0.2">
      <c r="A1369" s="77"/>
    </row>
    <row r="1370" spans="1:1" s="7" customFormat="1" ht="13.35" customHeight="1" x14ac:dyDescent="0.2">
      <c r="A1370" s="77"/>
    </row>
    <row r="1371" spans="1:1" s="7" customFormat="1" ht="13.35" customHeight="1" x14ac:dyDescent="0.2">
      <c r="A1371" s="77"/>
    </row>
    <row r="1372" spans="1:1" s="7" customFormat="1" ht="13.35" customHeight="1" x14ac:dyDescent="0.2">
      <c r="A1372" s="77"/>
    </row>
    <row r="1373" spans="1:1" s="7" customFormat="1" ht="13.35" customHeight="1" x14ac:dyDescent="0.2">
      <c r="A1373" s="77"/>
    </row>
    <row r="1374" spans="1:1" s="7" customFormat="1" ht="13.35" customHeight="1" x14ac:dyDescent="0.2">
      <c r="A1374" s="77"/>
    </row>
    <row r="1375" spans="1:1" s="7" customFormat="1" ht="13.35" customHeight="1" x14ac:dyDescent="0.2">
      <c r="A1375" s="77"/>
    </row>
    <row r="1376" spans="1:1" s="7" customFormat="1" ht="13.35" customHeight="1" x14ac:dyDescent="0.2">
      <c r="A1376" s="77"/>
    </row>
    <row r="1377" spans="1:1" s="7" customFormat="1" ht="13.35" customHeight="1" x14ac:dyDescent="0.2">
      <c r="A1377" s="77"/>
    </row>
    <row r="1378" spans="1:1" s="7" customFormat="1" ht="13.35" customHeight="1" x14ac:dyDescent="0.2">
      <c r="A1378" s="77"/>
    </row>
    <row r="1379" spans="1:1" s="7" customFormat="1" ht="13.35" customHeight="1" x14ac:dyDescent="0.2">
      <c r="A1379" s="77"/>
    </row>
    <row r="1380" spans="1:1" s="7" customFormat="1" ht="13.35" customHeight="1" x14ac:dyDescent="0.2">
      <c r="A1380" s="77"/>
    </row>
    <row r="1381" spans="1:1" s="7" customFormat="1" ht="13.35" customHeight="1" x14ac:dyDescent="0.2">
      <c r="A1381" s="77"/>
    </row>
    <row r="1382" spans="1:1" s="7" customFormat="1" ht="13.35" customHeight="1" x14ac:dyDescent="0.2">
      <c r="A1382" s="77"/>
    </row>
    <row r="1383" spans="1:1" s="7" customFormat="1" ht="13.35" customHeight="1" x14ac:dyDescent="0.2">
      <c r="A1383" s="77"/>
    </row>
    <row r="1384" spans="1:1" s="7" customFormat="1" ht="13.35" customHeight="1" x14ac:dyDescent="0.2">
      <c r="A1384" s="77"/>
    </row>
    <row r="1385" spans="1:1" s="7" customFormat="1" ht="13.35" customHeight="1" x14ac:dyDescent="0.2">
      <c r="A1385" s="77"/>
    </row>
    <row r="1386" spans="1:1" s="7" customFormat="1" ht="13.35" customHeight="1" x14ac:dyDescent="0.2">
      <c r="A1386" s="77"/>
    </row>
    <row r="1387" spans="1:1" s="7" customFormat="1" ht="13.35" customHeight="1" x14ac:dyDescent="0.2">
      <c r="A1387" s="77"/>
    </row>
    <row r="1388" spans="1:1" s="7" customFormat="1" ht="13.35" customHeight="1" x14ac:dyDescent="0.2">
      <c r="A1388" s="77"/>
    </row>
    <row r="1389" spans="1:1" s="7" customFormat="1" ht="13.35" customHeight="1" x14ac:dyDescent="0.2">
      <c r="A1389" s="77"/>
    </row>
    <row r="1390" spans="1:1" s="7" customFormat="1" ht="13.35" customHeight="1" x14ac:dyDescent="0.2">
      <c r="A1390" s="77"/>
    </row>
    <row r="1391" spans="1:1" s="7" customFormat="1" ht="13.35" customHeight="1" x14ac:dyDescent="0.2">
      <c r="A1391" s="77"/>
    </row>
    <row r="1392" spans="1:1" s="7" customFormat="1" ht="13.35" customHeight="1" x14ac:dyDescent="0.2">
      <c r="A1392" s="77"/>
    </row>
    <row r="1393" spans="1:1" s="7" customFormat="1" ht="13.35" customHeight="1" x14ac:dyDescent="0.2">
      <c r="A1393" s="77"/>
    </row>
    <row r="1394" spans="1:1" s="7" customFormat="1" ht="13.35" customHeight="1" x14ac:dyDescent="0.2">
      <c r="A1394" s="77"/>
    </row>
    <row r="1395" spans="1:1" s="7" customFormat="1" ht="13.35" customHeight="1" x14ac:dyDescent="0.2">
      <c r="A1395" s="77"/>
    </row>
    <row r="1396" spans="1:1" s="7" customFormat="1" ht="13.35" customHeight="1" x14ac:dyDescent="0.2">
      <c r="A1396" s="77"/>
    </row>
    <row r="1397" spans="1:1" s="7" customFormat="1" ht="13.35" customHeight="1" x14ac:dyDescent="0.2">
      <c r="A1397" s="77"/>
    </row>
    <row r="1398" spans="1:1" s="7" customFormat="1" ht="13.35" customHeight="1" x14ac:dyDescent="0.2">
      <c r="A1398" s="77"/>
    </row>
    <row r="1399" spans="1:1" s="7" customFormat="1" ht="13.35" customHeight="1" x14ac:dyDescent="0.2">
      <c r="A1399" s="77"/>
    </row>
    <row r="1400" spans="1:1" s="7" customFormat="1" ht="13.35" customHeight="1" x14ac:dyDescent="0.2">
      <c r="A1400" s="77"/>
    </row>
    <row r="1401" spans="1:1" s="7" customFormat="1" ht="13.35" customHeight="1" x14ac:dyDescent="0.2">
      <c r="A1401" s="77"/>
    </row>
    <row r="1402" spans="1:1" s="7" customFormat="1" ht="13.35" customHeight="1" x14ac:dyDescent="0.2">
      <c r="A1402" s="77"/>
    </row>
    <row r="1403" spans="1:1" s="7" customFormat="1" ht="13.35" customHeight="1" x14ac:dyDescent="0.2">
      <c r="A1403" s="77"/>
    </row>
    <row r="1404" spans="1:1" s="7" customFormat="1" ht="13.35" customHeight="1" x14ac:dyDescent="0.2">
      <c r="A1404" s="77"/>
    </row>
    <row r="1405" spans="1:1" s="7" customFormat="1" ht="13.35" customHeight="1" x14ac:dyDescent="0.2">
      <c r="A1405" s="77"/>
    </row>
    <row r="1406" spans="1:1" s="7" customFormat="1" ht="13.35" customHeight="1" x14ac:dyDescent="0.2">
      <c r="A1406" s="77"/>
    </row>
    <row r="1407" spans="1:1" s="7" customFormat="1" ht="13.35" customHeight="1" x14ac:dyDescent="0.2">
      <c r="A1407" s="77"/>
    </row>
    <row r="1408" spans="1:1" s="7" customFormat="1" ht="13.35" customHeight="1" x14ac:dyDescent="0.2">
      <c r="A1408" s="77"/>
    </row>
    <row r="1409" spans="1:1" s="7" customFormat="1" ht="13.35" customHeight="1" x14ac:dyDescent="0.2">
      <c r="A1409" s="77"/>
    </row>
    <row r="1410" spans="1:1" s="7" customFormat="1" ht="13.35" customHeight="1" x14ac:dyDescent="0.2">
      <c r="A1410" s="77"/>
    </row>
    <row r="1411" spans="1:1" s="7" customFormat="1" ht="13.35" customHeight="1" x14ac:dyDescent="0.2">
      <c r="A1411" s="77"/>
    </row>
    <row r="1412" spans="1:1" s="7" customFormat="1" ht="13.35" customHeight="1" x14ac:dyDescent="0.2">
      <c r="A1412" s="77"/>
    </row>
    <row r="1413" spans="1:1" s="7" customFormat="1" ht="13.35" customHeight="1" x14ac:dyDescent="0.2">
      <c r="A1413" s="77"/>
    </row>
    <row r="1414" spans="1:1" s="7" customFormat="1" ht="13.35" customHeight="1" x14ac:dyDescent="0.2">
      <c r="A1414" s="77"/>
    </row>
    <row r="1415" spans="1:1" s="7" customFormat="1" ht="13.35" customHeight="1" x14ac:dyDescent="0.2">
      <c r="A1415" s="77"/>
    </row>
    <row r="1416" spans="1:1" s="7" customFormat="1" ht="13.35" customHeight="1" x14ac:dyDescent="0.2">
      <c r="A1416" s="77"/>
    </row>
    <row r="1417" spans="1:1" s="7" customFormat="1" ht="13.35" customHeight="1" x14ac:dyDescent="0.2">
      <c r="A1417" s="77"/>
    </row>
    <row r="1418" spans="1:1" s="7" customFormat="1" ht="13.35" customHeight="1" x14ac:dyDescent="0.2">
      <c r="A1418" s="77"/>
    </row>
    <row r="1419" spans="1:1" s="7" customFormat="1" ht="13.35" customHeight="1" x14ac:dyDescent="0.2">
      <c r="A1419" s="77"/>
    </row>
    <row r="1420" spans="1:1" s="7" customFormat="1" ht="13.35" customHeight="1" x14ac:dyDescent="0.2">
      <c r="A1420" s="77"/>
    </row>
    <row r="1421" spans="1:1" s="7" customFormat="1" ht="13.35" customHeight="1" x14ac:dyDescent="0.2">
      <c r="A1421" s="77"/>
    </row>
    <row r="1422" spans="1:1" s="7" customFormat="1" ht="13.35" customHeight="1" x14ac:dyDescent="0.2">
      <c r="A1422" s="77"/>
    </row>
    <row r="1423" spans="1:1" s="7" customFormat="1" ht="13.35" customHeight="1" x14ac:dyDescent="0.2">
      <c r="A1423" s="77"/>
    </row>
    <row r="1424" spans="1:1" s="7" customFormat="1" ht="13.35" customHeight="1" x14ac:dyDescent="0.2">
      <c r="A1424" s="77"/>
    </row>
    <row r="1425" spans="1:1" s="7" customFormat="1" ht="13.35" customHeight="1" x14ac:dyDescent="0.2">
      <c r="A1425" s="77"/>
    </row>
    <row r="1426" spans="1:1" s="7" customFormat="1" ht="13.35" customHeight="1" x14ac:dyDescent="0.2">
      <c r="A1426" s="77"/>
    </row>
    <row r="1427" spans="1:1" s="7" customFormat="1" ht="13.35" customHeight="1" x14ac:dyDescent="0.2">
      <c r="A1427" s="77"/>
    </row>
    <row r="1428" spans="1:1" s="7" customFormat="1" ht="13.35" customHeight="1" x14ac:dyDescent="0.2">
      <c r="A1428" s="77"/>
    </row>
    <row r="1429" spans="1:1" s="7" customFormat="1" ht="13.35" customHeight="1" x14ac:dyDescent="0.2">
      <c r="A1429" s="77"/>
    </row>
    <row r="1430" spans="1:1" s="7" customFormat="1" ht="13.35" customHeight="1" x14ac:dyDescent="0.2">
      <c r="A1430" s="77"/>
    </row>
    <row r="1431" spans="1:1" s="7" customFormat="1" ht="13.35" customHeight="1" x14ac:dyDescent="0.2">
      <c r="A1431" s="77"/>
    </row>
    <row r="1432" spans="1:1" s="7" customFormat="1" ht="13.35" customHeight="1" x14ac:dyDescent="0.2">
      <c r="A1432" s="77"/>
    </row>
    <row r="1433" spans="1:1" s="7" customFormat="1" ht="13.35" customHeight="1" x14ac:dyDescent="0.2">
      <c r="A1433" s="77"/>
    </row>
    <row r="1434" spans="1:1" s="7" customFormat="1" ht="13.35" customHeight="1" x14ac:dyDescent="0.2">
      <c r="A1434" s="77"/>
    </row>
    <row r="1435" spans="1:1" s="7" customFormat="1" ht="13.35" customHeight="1" x14ac:dyDescent="0.2">
      <c r="A1435" s="77"/>
    </row>
    <row r="1436" spans="1:1" s="7" customFormat="1" ht="13.35" customHeight="1" x14ac:dyDescent="0.2">
      <c r="A1436" s="77"/>
    </row>
    <row r="1437" spans="1:1" s="7" customFormat="1" ht="13.35" customHeight="1" x14ac:dyDescent="0.2">
      <c r="A1437" s="77"/>
    </row>
    <row r="1438" spans="1:1" s="7" customFormat="1" ht="13.35" customHeight="1" x14ac:dyDescent="0.2">
      <c r="A1438" s="77"/>
    </row>
    <row r="1439" spans="1:1" s="7" customFormat="1" ht="13.35" customHeight="1" x14ac:dyDescent="0.2">
      <c r="A1439" s="77"/>
    </row>
    <row r="1440" spans="1:1" s="7" customFormat="1" ht="13.35" customHeight="1" x14ac:dyDescent="0.2">
      <c r="A1440" s="77"/>
    </row>
    <row r="1441" spans="1:1" s="7" customFormat="1" ht="13.35" customHeight="1" x14ac:dyDescent="0.2">
      <c r="A1441" s="77"/>
    </row>
    <row r="1442" spans="1:1" s="7" customFormat="1" ht="13.35" customHeight="1" x14ac:dyDescent="0.2">
      <c r="A1442" s="77"/>
    </row>
    <row r="1443" spans="1:1" s="7" customFormat="1" ht="13.35" customHeight="1" x14ac:dyDescent="0.2">
      <c r="A1443" s="77"/>
    </row>
    <row r="1444" spans="1:1" s="7" customFormat="1" ht="13.35" customHeight="1" x14ac:dyDescent="0.2">
      <c r="A1444" s="77"/>
    </row>
    <row r="1445" spans="1:1" s="7" customFormat="1" ht="13.35" customHeight="1" x14ac:dyDescent="0.2">
      <c r="A1445" s="77"/>
    </row>
    <row r="1446" spans="1:1" s="7" customFormat="1" ht="13.35" customHeight="1" x14ac:dyDescent="0.2">
      <c r="A1446" s="77"/>
    </row>
    <row r="1447" spans="1:1" s="7" customFormat="1" ht="13.35" customHeight="1" x14ac:dyDescent="0.2">
      <c r="A1447" s="77"/>
    </row>
    <row r="1448" spans="1:1" s="7" customFormat="1" ht="13.35" customHeight="1" x14ac:dyDescent="0.2">
      <c r="A1448" s="77"/>
    </row>
    <row r="1449" spans="1:1" s="7" customFormat="1" ht="13.35" customHeight="1" x14ac:dyDescent="0.2">
      <c r="A1449" s="77"/>
    </row>
    <row r="1450" spans="1:1" s="7" customFormat="1" ht="13.35" customHeight="1" x14ac:dyDescent="0.2">
      <c r="A1450" s="77"/>
    </row>
    <row r="1451" spans="1:1" s="7" customFormat="1" ht="13.35" customHeight="1" x14ac:dyDescent="0.2">
      <c r="A1451" s="77"/>
    </row>
    <row r="1452" spans="1:1" s="7" customFormat="1" ht="13.35" customHeight="1" x14ac:dyDescent="0.2">
      <c r="A1452" s="77"/>
    </row>
    <row r="1453" spans="1:1" s="7" customFormat="1" ht="13.35" customHeight="1" x14ac:dyDescent="0.2">
      <c r="A1453" s="77"/>
    </row>
    <row r="1454" spans="1:1" s="7" customFormat="1" ht="13.35" customHeight="1" x14ac:dyDescent="0.2">
      <c r="A1454" s="77"/>
    </row>
    <row r="1455" spans="1:1" s="7" customFormat="1" ht="13.35" customHeight="1" x14ac:dyDescent="0.2">
      <c r="A1455" s="77"/>
    </row>
    <row r="1456" spans="1:1" s="7" customFormat="1" ht="13.35" customHeight="1" x14ac:dyDescent="0.2">
      <c r="A1456" s="77"/>
    </row>
    <row r="1457" spans="1:1" s="7" customFormat="1" ht="13.35" customHeight="1" x14ac:dyDescent="0.2">
      <c r="A1457" s="77"/>
    </row>
    <row r="1458" spans="1:1" s="7" customFormat="1" ht="13.35" customHeight="1" x14ac:dyDescent="0.2">
      <c r="A1458" s="77"/>
    </row>
    <row r="1459" spans="1:1" s="7" customFormat="1" ht="13.35" customHeight="1" x14ac:dyDescent="0.2">
      <c r="A1459" s="77"/>
    </row>
    <row r="1460" spans="1:1" s="7" customFormat="1" ht="13.35" customHeight="1" x14ac:dyDescent="0.2">
      <c r="A1460" s="77"/>
    </row>
    <row r="1461" spans="1:1" s="7" customFormat="1" ht="13.35" customHeight="1" x14ac:dyDescent="0.2">
      <c r="A1461" s="77"/>
    </row>
    <row r="1462" spans="1:1" s="7" customFormat="1" ht="13.35" customHeight="1" x14ac:dyDescent="0.2">
      <c r="A1462" s="77"/>
    </row>
    <row r="1463" spans="1:1" s="7" customFormat="1" ht="13.35" customHeight="1" x14ac:dyDescent="0.2">
      <c r="A1463" s="77"/>
    </row>
    <row r="1464" spans="1:1" s="7" customFormat="1" ht="13.35" customHeight="1" x14ac:dyDescent="0.2">
      <c r="A1464" s="77"/>
    </row>
    <row r="1465" spans="1:1" s="7" customFormat="1" ht="13.35" customHeight="1" x14ac:dyDescent="0.2">
      <c r="A1465" s="77"/>
    </row>
    <row r="1466" spans="1:1" s="7" customFormat="1" ht="13.35" customHeight="1" x14ac:dyDescent="0.2">
      <c r="A1466" s="77"/>
    </row>
    <row r="1467" spans="1:1" s="7" customFormat="1" ht="13.35" customHeight="1" x14ac:dyDescent="0.2">
      <c r="A1467" s="77"/>
    </row>
    <row r="1468" spans="1:1" s="7" customFormat="1" ht="13.35" customHeight="1" x14ac:dyDescent="0.2">
      <c r="A1468" s="77"/>
    </row>
    <row r="1469" spans="1:1" s="7" customFormat="1" ht="13.35" customHeight="1" x14ac:dyDescent="0.2">
      <c r="A1469" s="77"/>
    </row>
    <row r="1470" spans="1:1" s="7" customFormat="1" ht="13.35" customHeight="1" x14ac:dyDescent="0.2">
      <c r="A1470" s="77"/>
    </row>
    <row r="1471" spans="1:1" s="7" customFormat="1" ht="13.35" customHeight="1" x14ac:dyDescent="0.2">
      <c r="A1471" s="77"/>
    </row>
    <row r="1472" spans="1:1" s="7" customFormat="1" ht="13.35" customHeight="1" x14ac:dyDescent="0.2">
      <c r="A1472" s="77"/>
    </row>
    <row r="1473" spans="1:1" s="7" customFormat="1" ht="13.35" customHeight="1" x14ac:dyDescent="0.2">
      <c r="A1473" s="77"/>
    </row>
    <row r="1474" spans="1:1" s="7" customFormat="1" ht="13.35" customHeight="1" x14ac:dyDescent="0.2">
      <c r="A1474" s="77"/>
    </row>
    <row r="1475" spans="1:1" s="7" customFormat="1" ht="13.35" customHeight="1" x14ac:dyDescent="0.2">
      <c r="A1475" s="77"/>
    </row>
    <row r="1476" spans="1:1" s="7" customFormat="1" ht="13.35" customHeight="1" x14ac:dyDescent="0.2">
      <c r="A1476" s="77"/>
    </row>
    <row r="1477" spans="1:1" s="7" customFormat="1" ht="13.35" customHeight="1" x14ac:dyDescent="0.2">
      <c r="A1477" s="77"/>
    </row>
    <row r="1478" spans="1:1" s="7" customFormat="1" ht="13.35" customHeight="1" x14ac:dyDescent="0.2">
      <c r="A1478" s="77"/>
    </row>
    <row r="1479" spans="1:1" s="7" customFormat="1" ht="13.35" customHeight="1" x14ac:dyDescent="0.2">
      <c r="A1479" s="77"/>
    </row>
    <row r="1480" spans="1:1" s="7" customFormat="1" ht="13.35" customHeight="1" x14ac:dyDescent="0.2">
      <c r="A1480" s="77"/>
    </row>
    <row r="1481" spans="1:1" s="7" customFormat="1" ht="13.35" customHeight="1" x14ac:dyDescent="0.2">
      <c r="A1481" s="77"/>
    </row>
    <row r="1482" spans="1:1" s="7" customFormat="1" ht="13.35" customHeight="1" x14ac:dyDescent="0.2">
      <c r="A1482" s="77"/>
    </row>
    <row r="1483" spans="1:1" s="7" customFormat="1" ht="13.35" customHeight="1" x14ac:dyDescent="0.2">
      <c r="A1483" s="77"/>
    </row>
    <row r="1484" spans="1:1" s="7" customFormat="1" ht="13.35" customHeight="1" x14ac:dyDescent="0.2">
      <c r="A1484" s="77"/>
    </row>
    <row r="1485" spans="1:1" s="7" customFormat="1" ht="13.35" customHeight="1" x14ac:dyDescent="0.2">
      <c r="A1485" s="77"/>
    </row>
    <row r="1486" spans="1:1" s="7" customFormat="1" ht="13.35" customHeight="1" x14ac:dyDescent="0.2">
      <c r="A1486" s="77"/>
    </row>
    <row r="1487" spans="1:1" s="7" customFormat="1" ht="13.35" customHeight="1" x14ac:dyDescent="0.2">
      <c r="A1487" s="77"/>
    </row>
    <row r="1488" spans="1:1" s="7" customFormat="1" ht="13.35" customHeight="1" x14ac:dyDescent="0.2">
      <c r="A1488" s="77"/>
    </row>
    <row r="1489" spans="1:1" s="7" customFormat="1" ht="13.35" customHeight="1" x14ac:dyDescent="0.2">
      <c r="A1489" s="77"/>
    </row>
    <row r="1490" spans="1:1" s="7" customFormat="1" ht="13.35" customHeight="1" x14ac:dyDescent="0.2">
      <c r="A1490" s="77"/>
    </row>
    <row r="1491" spans="1:1" s="7" customFormat="1" ht="13.35" customHeight="1" x14ac:dyDescent="0.2">
      <c r="A1491" s="77"/>
    </row>
    <row r="1492" spans="1:1" s="7" customFormat="1" ht="13.35" customHeight="1" x14ac:dyDescent="0.2">
      <c r="A1492" s="77"/>
    </row>
    <row r="1493" spans="1:1" s="7" customFormat="1" ht="13.35" customHeight="1" x14ac:dyDescent="0.2">
      <c r="A1493" s="77"/>
    </row>
    <row r="1494" spans="1:1" s="7" customFormat="1" ht="13.35" customHeight="1" x14ac:dyDescent="0.2">
      <c r="A1494" s="77"/>
    </row>
    <row r="1495" spans="1:1" s="7" customFormat="1" ht="13.35" customHeight="1" x14ac:dyDescent="0.2">
      <c r="A1495" s="77"/>
    </row>
    <row r="1496" spans="1:1" s="7" customFormat="1" ht="13.35" customHeight="1" x14ac:dyDescent="0.2">
      <c r="A1496" s="77"/>
    </row>
    <row r="1497" spans="1:1" s="7" customFormat="1" ht="13.35" customHeight="1" x14ac:dyDescent="0.2">
      <c r="A1497" s="77"/>
    </row>
    <row r="1498" spans="1:1" s="7" customFormat="1" ht="13.35" customHeight="1" x14ac:dyDescent="0.2">
      <c r="A1498" s="77"/>
    </row>
    <row r="1499" spans="1:1" s="7" customFormat="1" ht="13.35" customHeight="1" x14ac:dyDescent="0.2">
      <c r="A1499" s="77"/>
    </row>
    <row r="1500" spans="1:1" s="7" customFormat="1" ht="13.35" customHeight="1" x14ac:dyDescent="0.2">
      <c r="A1500" s="77"/>
    </row>
    <row r="1501" spans="1:1" s="7" customFormat="1" ht="13.35" customHeight="1" x14ac:dyDescent="0.2">
      <c r="A1501" s="77"/>
    </row>
    <row r="1502" spans="1:1" s="7" customFormat="1" ht="13.35" customHeight="1" x14ac:dyDescent="0.2">
      <c r="A1502" s="77"/>
    </row>
    <row r="1503" spans="1:1" s="7" customFormat="1" ht="13.35" customHeight="1" x14ac:dyDescent="0.2">
      <c r="A1503" s="77"/>
    </row>
    <row r="1504" spans="1:1" s="7" customFormat="1" ht="13.35" customHeight="1" x14ac:dyDescent="0.2">
      <c r="A1504" s="77"/>
    </row>
    <row r="1505" spans="1:1" s="7" customFormat="1" ht="13.35" customHeight="1" x14ac:dyDescent="0.2">
      <c r="A1505" s="77"/>
    </row>
    <row r="1506" spans="1:1" s="7" customFormat="1" ht="13.35" customHeight="1" x14ac:dyDescent="0.2">
      <c r="A1506" s="77"/>
    </row>
    <row r="1507" spans="1:1" s="7" customFormat="1" ht="13.35" customHeight="1" x14ac:dyDescent="0.2">
      <c r="A1507" s="77"/>
    </row>
    <row r="1508" spans="1:1" s="7" customFormat="1" ht="13.35" customHeight="1" x14ac:dyDescent="0.2">
      <c r="A1508" s="77"/>
    </row>
    <row r="1509" spans="1:1" s="7" customFormat="1" ht="13.35" customHeight="1" x14ac:dyDescent="0.2">
      <c r="A1509" s="77"/>
    </row>
    <row r="1510" spans="1:1" s="7" customFormat="1" ht="13.35" customHeight="1" x14ac:dyDescent="0.2">
      <c r="A1510" s="77"/>
    </row>
    <row r="1511" spans="1:1" s="7" customFormat="1" ht="13.35" customHeight="1" x14ac:dyDescent="0.2">
      <c r="A1511" s="77"/>
    </row>
    <row r="1512" spans="1:1" s="7" customFormat="1" ht="13.35" customHeight="1" x14ac:dyDescent="0.2">
      <c r="A1512" s="77"/>
    </row>
    <row r="1513" spans="1:1" s="7" customFormat="1" ht="13.35" customHeight="1" x14ac:dyDescent="0.2">
      <c r="A1513" s="77"/>
    </row>
    <row r="1514" spans="1:1" s="7" customFormat="1" ht="13.35" customHeight="1" x14ac:dyDescent="0.2">
      <c r="A1514" s="77"/>
    </row>
    <row r="1515" spans="1:1" s="7" customFormat="1" ht="13.35" customHeight="1" x14ac:dyDescent="0.2">
      <c r="A1515" s="77"/>
    </row>
    <row r="1516" spans="1:1" s="7" customFormat="1" ht="13.35" customHeight="1" x14ac:dyDescent="0.2">
      <c r="A1516" s="77"/>
    </row>
    <row r="1517" spans="1:1" s="7" customFormat="1" ht="13.35" customHeight="1" x14ac:dyDescent="0.2">
      <c r="A1517" s="77"/>
    </row>
    <row r="1518" spans="1:1" s="7" customFormat="1" ht="13.35" customHeight="1" x14ac:dyDescent="0.2">
      <c r="A1518" s="77"/>
    </row>
    <row r="1519" spans="1:1" s="7" customFormat="1" ht="13.35" customHeight="1" x14ac:dyDescent="0.2">
      <c r="A1519" s="77"/>
    </row>
    <row r="1520" spans="1:1" s="7" customFormat="1" ht="13.35" customHeight="1" x14ac:dyDescent="0.2">
      <c r="A1520" s="77"/>
    </row>
    <row r="1521" spans="1:1" s="7" customFormat="1" ht="13.35" customHeight="1" x14ac:dyDescent="0.2">
      <c r="A1521" s="77"/>
    </row>
    <row r="1522" spans="1:1" s="7" customFormat="1" ht="13.35" customHeight="1" x14ac:dyDescent="0.2">
      <c r="A1522" s="77"/>
    </row>
    <row r="1523" spans="1:1" s="7" customFormat="1" ht="13.35" customHeight="1" x14ac:dyDescent="0.2">
      <c r="A1523" s="77"/>
    </row>
    <row r="1524" spans="1:1" s="7" customFormat="1" ht="13.35" customHeight="1" x14ac:dyDescent="0.2">
      <c r="A1524" s="77"/>
    </row>
    <row r="1525" spans="1:1" s="7" customFormat="1" ht="13.35" customHeight="1" x14ac:dyDescent="0.2">
      <c r="A1525" s="77"/>
    </row>
    <row r="1526" spans="1:1" s="7" customFormat="1" ht="13.35" customHeight="1" x14ac:dyDescent="0.2">
      <c r="A1526" s="77"/>
    </row>
    <row r="1527" spans="1:1" s="7" customFormat="1" ht="13.35" customHeight="1" x14ac:dyDescent="0.2">
      <c r="A1527" s="77"/>
    </row>
    <row r="1528" spans="1:1" s="7" customFormat="1" ht="13.35" customHeight="1" x14ac:dyDescent="0.2">
      <c r="A1528" s="77"/>
    </row>
    <row r="1529" spans="1:1" s="7" customFormat="1" ht="13.35" customHeight="1" x14ac:dyDescent="0.2">
      <c r="A1529" s="77"/>
    </row>
    <row r="1530" spans="1:1" s="7" customFormat="1" ht="13.35" customHeight="1" x14ac:dyDescent="0.2">
      <c r="A1530" s="77"/>
    </row>
    <row r="1531" spans="1:1" s="7" customFormat="1" ht="13.35" customHeight="1" x14ac:dyDescent="0.2">
      <c r="A1531" s="77"/>
    </row>
    <row r="1532" spans="1:1" s="7" customFormat="1" ht="13.35" customHeight="1" x14ac:dyDescent="0.2">
      <c r="A1532" s="77"/>
    </row>
    <row r="1533" spans="1:1" s="7" customFormat="1" ht="13.35" customHeight="1" x14ac:dyDescent="0.2">
      <c r="A1533" s="77"/>
    </row>
    <row r="1534" spans="1:1" s="7" customFormat="1" ht="13.35" customHeight="1" x14ac:dyDescent="0.2">
      <c r="A1534" s="77"/>
    </row>
    <row r="1535" spans="1:1" s="7" customFormat="1" ht="13.35" customHeight="1" x14ac:dyDescent="0.2">
      <c r="A1535" s="77"/>
    </row>
    <row r="1536" spans="1:1" s="7" customFormat="1" ht="13.35" customHeight="1" x14ac:dyDescent="0.2">
      <c r="A1536" s="77"/>
    </row>
    <row r="1537" spans="1:1" s="7" customFormat="1" ht="13.35" customHeight="1" x14ac:dyDescent="0.2">
      <c r="A1537" s="77"/>
    </row>
    <row r="1538" spans="1:1" s="7" customFormat="1" ht="13.35" customHeight="1" x14ac:dyDescent="0.2">
      <c r="A1538" s="77"/>
    </row>
    <row r="1539" spans="1:1" s="7" customFormat="1" ht="13.35" customHeight="1" x14ac:dyDescent="0.2">
      <c r="A1539" s="77"/>
    </row>
    <row r="1540" spans="1:1" s="7" customFormat="1" ht="13.35" customHeight="1" x14ac:dyDescent="0.2">
      <c r="A1540" s="77"/>
    </row>
    <row r="1541" spans="1:1" s="7" customFormat="1" ht="13.35" customHeight="1" x14ac:dyDescent="0.2">
      <c r="A1541" s="77"/>
    </row>
    <row r="1542" spans="1:1" s="7" customFormat="1" ht="13.35" customHeight="1" x14ac:dyDescent="0.2">
      <c r="A1542" s="77"/>
    </row>
    <row r="1543" spans="1:1" s="7" customFormat="1" ht="13.35" customHeight="1" x14ac:dyDescent="0.2">
      <c r="A1543" s="77"/>
    </row>
    <row r="1544" spans="1:1" s="7" customFormat="1" ht="13.35" customHeight="1" x14ac:dyDescent="0.2">
      <c r="A1544" s="77"/>
    </row>
    <row r="1545" spans="1:1" s="7" customFormat="1" ht="13.35" customHeight="1" x14ac:dyDescent="0.2">
      <c r="A1545" s="77"/>
    </row>
    <row r="1546" spans="1:1" s="7" customFormat="1" ht="13.35" customHeight="1" x14ac:dyDescent="0.2">
      <c r="A1546" s="77"/>
    </row>
    <row r="1547" spans="1:1" s="7" customFormat="1" ht="13.35" customHeight="1" x14ac:dyDescent="0.2">
      <c r="A1547" s="77"/>
    </row>
    <row r="1548" spans="1:1" s="7" customFormat="1" ht="13.35" customHeight="1" x14ac:dyDescent="0.2">
      <c r="A1548" s="77"/>
    </row>
    <row r="1549" spans="1:1" s="7" customFormat="1" ht="13.35" customHeight="1" x14ac:dyDescent="0.2">
      <c r="A1549" s="77"/>
    </row>
    <row r="1550" spans="1:1" s="7" customFormat="1" ht="13.35" customHeight="1" x14ac:dyDescent="0.2">
      <c r="A1550" s="77"/>
    </row>
    <row r="1551" spans="1:1" s="7" customFormat="1" ht="13.35" customHeight="1" x14ac:dyDescent="0.2">
      <c r="A1551" s="77"/>
    </row>
    <row r="1552" spans="1:1" s="7" customFormat="1" ht="13.35" customHeight="1" x14ac:dyDescent="0.2">
      <c r="A1552" s="77"/>
    </row>
    <row r="1553" spans="1:1" s="7" customFormat="1" ht="13.35" customHeight="1" x14ac:dyDescent="0.2">
      <c r="A1553" s="77"/>
    </row>
    <row r="1554" spans="1:1" s="7" customFormat="1" ht="13.35" customHeight="1" x14ac:dyDescent="0.2">
      <c r="A1554" s="77"/>
    </row>
    <row r="1555" spans="1:1" s="7" customFormat="1" ht="13.35" customHeight="1" x14ac:dyDescent="0.2">
      <c r="A1555" s="77"/>
    </row>
    <row r="1556" spans="1:1" s="7" customFormat="1" ht="13.35" customHeight="1" x14ac:dyDescent="0.2">
      <c r="A1556" s="77"/>
    </row>
    <row r="1557" spans="1:1" s="7" customFormat="1" ht="13.35" customHeight="1" x14ac:dyDescent="0.2">
      <c r="A1557" s="77"/>
    </row>
    <row r="1558" spans="1:1" s="7" customFormat="1" ht="13.35" customHeight="1" x14ac:dyDescent="0.2">
      <c r="A1558" s="77"/>
    </row>
    <row r="1559" spans="1:1" s="7" customFormat="1" ht="13.35" customHeight="1" x14ac:dyDescent="0.2">
      <c r="A1559" s="77"/>
    </row>
    <row r="1560" spans="1:1" s="7" customFormat="1" ht="13.35" customHeight="1" x14ac:dyDescent="0.2">
      <c r="A1560" s="77"/>
    </row>
    <row r="1561" spans="1:1" s="7" customFormat="1" ht="13.35" customHeight="1" x14ac:dyDescent="0.2">
      <c r="A1561" s="77"/>
    </row>
    <row r="1562" spans="1:1" s="7" customFormat="1" ht="13.35" customHeight="1" x14ac:dyDescent="0.2">
      <c r="A1562" s="77"/>
    </row>
    <row r="1563" spans="1:1" s="7" customFormat="1" ht="13.35" customHeight="1" x14ac:dyDescent="0.2">
      <c r="A1563" s="77"/>
    </row>
    <row r="1564" spans="1:1" s="7" customFormat="1" ht="13.35" customHeight="1" x14ac:dyDescent="0.2">
      <c r="A1564" s="77"/>
    </row>
    <row r="1565" spans="1:1" s="7" customFormat="1" ht="13.35" customHeight="1" x14ac:dyDescent="0.2">
      <c r="A1565" s="77"/>
    </row>
    <row r="1566" spans="1:1" s="7" customFormat="1" ht="13.35" customHeight="1" x14ac:dyDescent="0.2">
      <c r="A1566" s="77"/>
    </row>
    <row r="1567" spans="1:1" s="7" customFormat="1" ht="13.35" customHeight="1" x14ac:dyDescent="0.2">
      <c r="A1567" s="77"/>
    </row>
    <row r="1568" spans="1:1" s="7" customFormat="1" ht="13.35" customHeight="1" x14ac:dyDescent="0.2">
      <c r="A1568" s="77"/>
    </row>
    <row r="1569" spans="1:1" s="7" customFormat="1" ht="13.35" customHeight="1" x14ac:dyDescent="0.2">
      <c r="A1569" s="77"/>
    </row>
    <row r="1570" spans="1:1" s="7" customFormat="1" ht="13.35" customHeight="1" x14ac:dyDescent="0.2">
      <c r="A1570" s="77"/>
    </row>
    <row r="1571" spans="1:1" s="7" customFormat="1" ht="13.35" customHeight="1" x14ac:dyDescent="0.2">
      <c r="A1571" s="77"/>
    </row>
    <row r="1572" spans="1:1" s="7" customFormat="1" ht="13.35" customHeight="1" x14ac:dyDescent="0.2">
      <c r="A1572" s="77"/>
    </row>
    <row r="1573" spans="1:1" s="7" customFormat="1" ht="13.35" customHeight="1" x14ac:dyDescent="0.2">
      <c r="A1573" s="77"/>
    </row>
    <row r="1574" spans="1:1" s="7" customFormat="1" ht="13.35" customHeight="1" x14ac:dyDescent="0.2">
      <c r="A1574" s="77"/>
    </row>
    <row r="1575" spans="1:1" s="7" customFormat="1" ht="13.35" customHeight="1" x14ac:dyDescent="0.2">
      <c r="A1575" s="77"/>
    </row>
    <row r="1576" spans="1:1" s="7" customFormat="1" ht="13.35" customHeight="1" x14ac:dyDescent="0.2">
      <c r="A1576" s="77"/>
    </row>
    <row r="1577" spans="1:1" s="7" customFormat="1" ht="13.35" customHeight="1" x14ac:dyDescent="0.2">
      <c r="A1577" s="77"/>
    </row>
    <row r="1578" spans="1:1" s="7" customFormat="1" ht="13.35" customHeight="1" x14ac:dyDescent="0.2">
      <c r="A1578" s="77"/>
    </row>
    <row r="1579" spans="1:1" s="7" customFormat="1" ht="13.35" customHeight="1" x14ac:dyDescent="0.2">
      <c r="A1579" s="77"/>
    </row>
    <row r="1580" spans="1:1" s="7" customFormat="1" ht="13.35" customHeight="1" x14ac:dyDescent="0.2">
      <c r="A1580" s="77"/>
    </row>
    <row r="1581" spans="1:1" s="7" customFormat="1" ht="13.35" customHeight="1" x14ac:dyDescent="0.2">
      <c r="A1581" s="77"/>
    </row>
    <row r="1582" spans="1:1" s="7" customFormat="1" ht="13.35" customHeight="1" x14ac:dyDescent="0.2">
      <c r="A1582" s="77"/>
    </row>
    <row r="1583" spans="1:1" s="7" customFormat="1" ht="13.35" customHeight="1" x14ac:dyDescent="0.2">
      <c r="A1583" s="77"/>
    </row>
    <row r="1584" spans="1:1" s="7" customFormat="1" ht="13.35" customHeight="1" x14ac:dyDescent="0.2">
      <c r="A1584" s="77"/>
    </row>
    <row r="1585" spans="1:1" s="7" customFormat="1" ht="13.35" customHeight="1" x14ac:dyDescent="0.2">
      <c r="A1585" s="77"/>
    </row>
    <row r="1586" spans="1:1" s="7" customFormat="1" ht="13.35" customHeight="1" x14ac:dyDescent="0.2">
      <c r="A1586" s="77"/>
    </row>
    <row r="1587" spans="1:1" s="7" customFormat="1" ht="13.35" customHeight="1" x14ac:dyDescent="0.2">
      <c r="A1587" s="77"/>
    </row>
    <row r="1588" spans="1:1" s="7" customFormat="1" ht="13.35" customHeight="1" x14ac:dyDescent="0.2">
      <c r="A1588" s="77"/>
    </row>
    <row r="1589" spans="1:1" s="7" customFormat="1" ht="13.35" customHeight="1" x14ac:dyDescent="0.2">
      <c r="A1589" s="77"/>
    </row>
    <row r="1590" spans="1:1" s="7" customFormat="1" ht="13.35" customHeight="1" x14ac:dyDescent="0.2">
      <c r="A1590" s="77"/>
    </row>
    <row r="1591" spans="1:1" s="7" customFormat="1" ht="13.35" customHeight="1" x14ac:dyDescent="0.2">
      <c r="A1591" s="77"/>
    </row>
    <row r="1592" spans="1:1" s="7" customFormat="1" ht="13.35" customHeight="1" x14ac:dyDescent="0.2">
      <c r="A1592" s="77"/>
    </row>
    <row r="1593" spans="1:1" s="7" customFormat="1" ht="13.35" customHeight="1" x14ac:dyDescent="0.2">
      <c r="A1593" s="77"/>
    </row>
    <row r="1594" spans="1:1" s="7" customFormat="1" ht="13.35" customHeight="1" x14ac:dyDescent="0.2">
      <c r="A1594" s="77"/>
    </row>
    <row r="1595" spans="1:1" s="7" customFormat="1" ht="13.35" customHeight="1" x14ac:dyDescent="0.2">
      <c r="A1595" s="77"/>
    </row>
    <row r="1596" spans="1:1" s="7" customFormat="1" ht="13.35" customHeight="1" x14ac:dyDescent="0.2">
      <c r="A1596" s="77"/>
    </row>
    <row r="1597" spans="1:1" s="7" customFormat="1" ht="13.35" customHeight="1" x14ac:dyDescent="0.2">
      <c r="A1597" s="77"/>
    </row>
    <row r="1598" spans="1:1" s="7" customFormat="1" ht="13.35" customHeight="1" x14ac:dyDescent="0.2">
      <c r="A1598" s="77"/>
    </row>
    <row r="1599" spans="1:1" s="7" customFormat="1" ht="13.35" customHeight="1" x14ac:dyDescent="0.2">
      <c r="A1599" s="77"/>
    </row>
    <row r="1600" spans="1:1" s="7" customFormat="1" ht="13.35" customHeight="1" x14ac:dyDescent="0.2">
      <c r="A1600" s="77"/>
    </row>
    <row r="1601" spans="1:1" s="7" customFormat="1" ht="13.35" customHeight="1" x14ac:dyDescent="0.2">
      <c r="A1601" s="77"/>
    </row>
    <row r="1602" spans="1:1" s="7" customFormat="1" ht="13.35" customHeight="1" x14ac:dyDescent="0.2">
      <c r="A1602" s="77"/>
    </row>
    <row r="1603" spans="1:1" s="7" customFormat="1" ht="13.35" customHeight="1" x14ac:dyDescent="0.2">
      <c r="A1603" s="77"/>
    </row>
    <row r="1604" spans="1:1" s="7" customFormat="1" ht="13.35" customHeight="1" x14ac:dyDescent="0.2">
      <c r="A1604" s="77"/>
    </row>
    <row r="1605" spans="1:1" s="7" customFormat="1" ht="13.35" customHeight="1" x14ac:dyDescent="0.2">
      <c r="A1605" s="77"/>
    </row>
    <row r="1606" spans="1:1" s="7" customFormat="1" ht="13.35" customHeight="1" x14ac:dyDescent="0.2">
      <c r="A1606" s="77"/>
    </row>
    <row r="1607" spans="1:1" s="7" customFormat="1" ht="13.35" customHeight="1" x14ac:dyDescent="0.2">
      <c r="A1607" s="77"/>
    </row>
    <row r="1608" spans="1:1" s="7" customFormat="1" ht="13.35" customHeight="1" x14ac:dyDescent="0.2">
      <c r="A1608" s="77"/>
    </row>
    <row r="1609" spans="1:1" s="7" customFormat="1" ht="13.35" customHeight="1" x14ac:dyDescent="0.2">
      <c r="A1609" s="77"/>
    </row>
    <row r="1610" spans="1:1" s="7" customFormat="1" ht="13.35" customHeight="1" x14ac:dyDescent="0.2">
      <c r="A1610" s="77"/>
    </row>
    <row r="1611" spans="1:1" s="7" customFormat="1" ht="13.35" customHeight="1" x14ac:dyDescent="0.2">
      <c r="A1611" s="77"/>
    </row>
    <row r="1612" spans="1:1" s="7" customFormat="1" ht="13.35" customHeight="1" x14ac:dyDescent="0.2">
      <c r="A1612" s="77"/>
    </row>
    <row r="1613" spans="1:1" s="7" customFormat="1" ht="13.35" customHeight="1" x14ac:dyDescent="0.2">
      <c r="A1613" s="77"/>
    </row>
    <row r="1614" spans="1:1" s="7" customFormat="1" ht="13.35" customHeight="1" x14ac:dyDescent="0.2">
      <c r="A1614" s="77"/>
    </row>
    <row r="1615" spans="1:1" s="7" customFormat="1" ht="13.35" customHeight="1" x14ac:dyDescent="0.2">
      <c r="A1615" s="77"/>
    </row>
    <row r="1616" spans="1:1" s="7" customFormat="1" ht="13.35" customHeight="1" x14ac:dyDescent="0.2">
      <c r="A1616" s="77"/>
    </row>
    <row r="1617" spans="1:1" s="7" customFormat="1" ht="13.35" customHeight="1" x14ac:dyDescent="0.2">
      <c r="A1617" s="77"/>
    </row>
    <row r="1618" spans="1:1" s="7" customFormat="1" ht="13.35" customHeight="1" x14ac:dyDescent="0.2">
      <c r="A1618" s="77"/>
    </row>
    <row r="1619" spans="1:1" s="7" customFormat="1" ht="13.35" customHeight="1" x14ac:dyDescent="0.2">
      <c r="A1619" s="77"/>
    </row>
    <row r="1620" spans="1:1" s="7" customFormat="1" ht="13.35" customHeight="1" x14ac:dyDescent="0.2">
      <c r="A1620" s="77"/>
    </row>
    <row r="1621" spans="1:1" s="7" customFormat="1" ht="13.35" customHeight="1" x14ac:dyDescent="0.2">
      <c r="A1621" s="77"/>
    </row>
    <row r="1622" spans="1:1" s="7" customFormat="1" ht="13.35" customHeight="1" x14ac:dyDescent="0.2">
      <c r="A1622" s="77"/>
    </row>
    <row r="1623" spans="1:1" s="7" customFormat="1" ht="13.35" customHeight="1" x14ac:dyDescent="0.2">
      <c r="A1623" s="77"/>
    </row>
    <row r="1624" spans="1:1" s="7" customFormat="1" ht="13.35" customHeight="1" x14ac:dyDescent="0.2">
      <c r="A1624" s="77"/>
    </row>
    <row r="1625" spans="1:1" s="7" customFormat="1" ht="13.35" customHeight="1" x14ac:dyDescent="0.2">
      <c r="A1625" s="77"/>
    </row>
    <row r="1626" spans="1:1" s="7" customFormat="1" ht="13.35" customHeight="1" x14ac:dyDescent="0.2">
      <c r="A1626" s="77"/>
    </row>
    <row r="1627" spans="1:1" s="7" customFormat="1" ht="13.35" customHeight="1" x14ac:dyDescent="0.2">
      <c r="A1627" s="77"/>
    </row>
    <row r="1628" spans="1:1" s="7" customFormat="1" ht="13.35" customHeight="1" x14ac:dyDescent="0.2">
      <c r="A1628" s="77"/>
    </row>
    <row r="1629" spans="1:1" s="7" customFormat="1" ht="13.35" customHeight="1" x14ac:dyDescent="0.2">
      <c r="A1629" s="77"/>
    </row>
    <row r="1630" spans="1:1" s="7" customFormat="1" ht="13.35" customHeight="1" x14ac:dyDescent="0.2">
      <c r="A1630" s="77"/>
    </row>
    <row r="1631" spans="1:1" s="7" customFormat="1" ht="13.35" customHeight="1" x14ac:dyDescent="0.2">
      <c r="A1631" s="77"/>
    </row>
    <row r="1632" spans="1:1" s="7" customFormat="1" ht="13.35" customHeight="1" x14ac:dyDescent="0.2">
      <c r="A1632" s="77"/>
    </row>
    <row r="1633" spans="1:1" s="7" customFormat="1" ht="13.35" customHeight="1" x14ac:dyDescent="0.2">
      <c r="A1633" s="77"/>
    </row>
    <row r="1634" spans="1:1" s="7" customFormat="1" ht="13.35" customHeight="1" x14ac:dyDescent="0.2">
      <c r="A1634" s="77"/>
    </row>
    <row r="1635" spans="1:1" s="7" customFormat="1" ht="13.35" customHeight="1" x14ac:dyDescent="0.2">
      <c r="A1635" s="77"/>
    </row>
    <row r="1636" spans="1:1" s="7" customFormat="1" ht="13.35" customHeight="1" x14ac:dyDescent="0.2">
      <c r="A1636" s="77"/>
    </row>
    <row r="1637" spans="1:1" s="7" customFormat="1" ht="13.35" customHeight="1" x14ac:dyDescent="0.2">
      <c r="A1637" s="77"/>
    </row>
    <row r="1638" spans="1:1" s="7" customFormat="1" ht="13.35" customHeight="1" x14ac:dyDescent="0.2">
      <c r="A1638" s="77"/>
    </row>
    <row r="1639" spans="1:1" s="7" customFormat="1" ht="13.35" customHeight="1" x14ac:dyDescent="0.2">
      <c r="A1639" s="77"/>
    </row>
    <row r="1640" spans="1:1" s="7" customFormat="1" ht="13.35" customHeight="1" x14ac:dyDescent="0.2">
      <c r="A1640" s="77"/>
    </row>
    <row r="1641" spans="1:1" s="7" customFormat="1" ht="13.35" customHeight="1" x14ac:dyDescent="0.2">
      <c r="A1641" s="77"/>
    </row>
    <row r="1642" spans="1:1" s="7" customFormat="1" ht="13.35" customHeight="1" x14ac:dyDescent="0.2">
      <c r="A1642" s="77"/>
    </row>
    <row r="1643" spans="1:1" s="7" customFormat="1" ht="13.35" customHeight="1" x14ac:dyDescent="0.2">
      <c r="A1643" s="77"/>
    </row>
    <row r="1644" spans="1:1" s="7" customFormat="1" ht="13.35" customHeight="1" x14ac:dyDescent="0.2">
      <c r="A1644" s="77"/>
    </row>
    <row r="1645" spans="1:1" s="7" customFormat="1" ht="13.35" customHeight="1" x14ac:dyDescent="0.2">
      <c r="A1645" s="77"/>
    </row>
    <row r="1646" spans="1:1" s="7" customFormat="1" ht="13.35" customHeight="1" x14ac:dyDescent="0.2">
      <c r="A1646" s="77"/>
    </row>
    <row r="1647" spans="1:1" s="7" customFormat="1" ht="13.35" customHeight="1" x14ac:dyDescent="0.2">
      <c r="A1647" s="77"/>
    </row>
    <row r="1648" spans="1:1" s="7" customFormat="1" ht="13.35" customHeight="1" x14ac:dyDescent="0.2">
      <c r="A1648" s="77"/>
    </row>
    <row r="1649" spans="1:1" s="7" customFormat="1" ht="13.35" customHeight="1" x14ac:dyDescent="0.2">
      <c r="A1649" s="77"/>
    </row>
    <row r="1650" spans="1:1" s="7" customFormat="1" ht="13.35" customHeight="1" x14ac:dyDescent="0.2">
      <c r="A1650" s="77"/>
    </row>
    <row r="1651" spans="1:1" s="7" customFormat="1" ht="13.35" customHeight="1" x14ac:dyDescent="0.2">
      <c r="A1651" s="77"/>
    </row>
    <row r="1652" spans="1:1" s="7" customFormat="1" ht="13.35" customHeight="1" x14ac:dyDescent="0.2">
      <c r="A1652" s="77"/>
    </row>
    <row r="1653" spans="1:1" s="7" customFormat="1" ht="13.35" customHeight="1" x14ac:dyDescent="0.2">
      <c r="A1653" s="77"/>
    </row>
    <row r="1654" spans="1:1" s="7" customFormat="1" ht="13.35" customHeight="1" x14ac:dyDescent="0.2">
      <c r="A1654" s="77"/>
    </row>
    <row r="1655" spans="1:1" s="7" customFormat="1" ht="13.35" customHeight="1" x14ac:dyDescent="0.2">
      <c r="A1655" s="77"/>
    </row>
    <row r="1656" spans="1:1" s="7" customFormat="1" ht="13.35" customHeight="1" x14ac:dyDescent="0.2">
      <c r="A1656" s="77"/>
    </row>
    <row r="1657" spans="1:1" s="7" customFormat="1" ht="13.35" customHeight="1" x14ac:dyDescent="0.2">
      <c r="A1657" s="77"/>
    </row>
    <row r="1658" spans="1:1" s="7" customFormat="1" ht="13.35" customHeight="1" x14ac:dyDescent="0.2">
      <c r="A1658" s="77"/>
    </row>
    <row r="1659" spans="1:1" s="7" customFormat="1" ht="13.35" customHeight="1" x14ac:dyDescent="0.2">
      <c r="A1659" s="77"/>
    </row>
    <row r="1660" spans="1:1" s="7" customFormat="1" ht="13.35" customHeight="1" x14ac:dyDescent="0.2">
      <c r="A1660" s="77"/>
    </row>
    <row r="1661" spans="1:1" s="7" customFormat="1" ht="13.35" customHeight="1" x14ac:dyDescent="0.2">
      <c r="A1661" s="77"/>
    </row>
    <row r="1662" spans="1:1" s="7" customFormat="1" ht="13.35" customHeight="1" x14ac:dyDescent="0.2">
      <c r="A1662" s="77"/>
    </row>
    <row r="1663" spans="1:1" s="7" customFormat="1" ht="13.35" customHeight="1" x14ac:dyDescent="0.2">
      <c r="A1663" s="77"/>
    </row>
    <row r="1664" spans="1:1" s="7" customFormat="1" ht="13.35" customHeight="1" x14ac:dyDescent="0.2">
      <c r="A1664" s="77"/>
    </row>
    <row r="1665" spans="1:1" s="7" customFormat="1" ht="13.35" customHeight="1" x14ac:dyDescent="0.2">
      <c r="A1665" s="77"/>
    </row>
    <row r="1666" spans="1:1" s="7" customFormat="1" ht="13.35" customHeight="1" x14ac:dyDescent="0.2">
      <c r="A1666" s="77"/>
    </row>
    <row r="1667" spans="1:1" s="7" customFormat="1" ht="13.35" customHeight="1" x14ac:dyDescent="0.2">
      <c r="A1667" s="77"/>
    </row>
    <row r="1668" spans="1:1" s="7" customFormat="1" ht="13.35" customHeight="1" x14ac:dyDescent="0.2">
      <c r="A1668" s="77"/>
    </row>
    <row r="1669" spans="1:1" s="7" customFormat="1" ht="13.35" customHeight="1" x14ac:dyDescent="0.2">
      <c r="A1669" s="77"/>
    </row>
    <row r="1670" spans="1:1" s="7" customFormat="1" ht="13.35" customHeight="1" x14ac:dyDescent="0.2">
      <c r="A1670" s="77"/>
    </row>
    <row r="1671" spans="1:1" s="7" customFormat="1" ht="13.35" customHeight="1" x14ac:dyDescent="0.2">
      <c r="A1671" s="77"/>
    </row>
    <row r="1672" spans="1:1" s="7" customFormat="1" ht="13.35" customHeight="1" x14ac:dyDescent="0.2">
      <c r="A1672" s="77"/>
    </row>
    <row r="1673" spans="1:1" s="7" customFormat="1" ht="13.35" customHeight="1" x14ac:dyDescent="0.2">
      <c r="A1673" s="77"/>
    </row>
    <row r="1674" spans="1:1" s="7" customFormat="1" ht="13.35" customHeight="1" x14ac:dyDescent="0.2">
      <c r="A1674" s="77"/>
    </row>
    <row r="1675" spans="1:1" s="7" customFormat="1" ht="13.35" customHeight="1" x14ac:dyDescent="0.2">
      <c r="A1675" s="77"/>
    </row>
    <row r="1676" spans="1:1" s="7" customFormat="1" ht="13.35" customHeight="1" x14ac:dyDescent="0.2">
      <c r="A1676" s="77"/>
    </row>
    <row r="1677" spans="1:1" s="7" customFormat="1" ht="13.35" customHeight="1" x14ac:dyDescent="0.2">
      <c r="A1677" s="77"/>
    </row>
    <row r="1678" spans="1:1" s="7" customFormat="1" ht="13.35" customHeight="1" x14ac:dyDescent="0.2">
      <c r="A1678" s="77"/>
    </row>
    <row r="1679" spans="1:1" s="7" customFormat="1" ht="13.35" customHeight="1" x14ac:dyDescent="0.2">
      <c r="A1679" s="77"/>
    </row>
    <row r="1680" spans="1:1" s="7" customFormat="1" ht="13.35" customHeight="1" x14ac:dyDescent="0.2">
      <c r="A1680" s="77"/>
    </row>
    <row r="1681" spans="1:1" s="7" customFormat="1" ht="13.35" customHeight="1" x14ac:dyDescent="0.2">
      <c r="A1681" s="77"/>
    </row>
    <row r="1682" spans="1:1" s="7" customFormat="1" ht="13.35" customHeight="1" x14ac:dyDescent="0.2">
      <c r="A1682" s="77"/>
    </row>
    <row r="1683" spans="1:1" s="7" customFormat="1" ht="13.35" customHeight="1" x14ac:dyDescent="0.2">
      <c r="A1683" s="77"/>
    </row>
    <row r="1684" spans="1:1" s="7" customFormat="1" ht="13.35" customHeight="1" x14ac:dyDescent="0.2">
      <c r="A1684" s="77"/>
    </row>
    <row r="1685" spans="1:1" s="7" customFormat="1" ht="13.35" customHeight="1" x14ac:dyDescent="0.2">
      <c r="A1685" s="77"/>
    </row>
    <row r="1686" spans="1:1" s="7" customFormat="1" ht="13.35" customHeight="1" x14ac:dyDescent="0.2">
      <c r="A1686" s="77"/>
    </row>
    <row r="1687" spans="1:1" s="7" customFormat="1" ht="13.35" customHeight="1" x14ac:dyDescent="0.2">
      <c r="A1687" s="77"/>
    </row>
    <row r="1688" spans="1:1" s="7" customFormat="1" ht="13.35" customHeight="1" x14ac:dyDescent="0.2">
      <c r="A1688" s="77"/>
    </row>
    <row r="1689" spans="1:1" s="7" customFormat="1" ht="13.35" customHeight="1" x14ac:dyDescent="0.2">
      <c r="A1689" s="77"/>
    </row>
    <row r="1690" spans="1:1" s="7" customFormat="1" ht="13.35" customHeight="1" x14ac:dyDescent="0.2">
      <c r="A1690" s="77"/>
    </row>
    <row r="1691" spans="1:1" s="7" customFormat="1" ht="13.35" customHeight="1" x14ac:dyDescent="0.2">
      <c r="A1691" s="77"/>
    </row>
    <row r="1692" spans="1:1" s="7" customFormat="1" ht="13.35" customHeight="1" x14ac:dyDescent="0.2">
      <c r="A1692" s="77"/>
    </row>
    <row r="1693" spans="1:1" s="7" customFormat="1" ht="13.35" customHeight="1" x14ac:dyDescent="0.2">
      <c r="A1693" s="77"/>
    </row>
    <row r="1694" spans="1:1" s="7" customFormat="1" ht="13.35" customHeight="1" x14ac:dyDescent="0.2">
      <c r="A1694" s="77"/>
    </row>
    <row r="1695" spans="1:1" s="7" customFormat="1" ht="13.35" customHeight="1" x14ac:dyDescent="0.2">
      <c r="A1695" s="77"/>
    </row>
    <row r="1696" spans="1:1" s="7" customFormat="1" ht="13.35" customHeight="1" x14ac:dyDescent="0.2">
      <c r="A1696" s="77"/>
    </row>
    <row r="1697" spans="1:1" s="7" customFormat="1" ht="13.35" customHeight="1" x14ac:dyDescent="0.2">
      <c r="A1697" s="77"/>
    </row>
    <row r="1698" spans="1:1" s="7" customFormat="1" ht="13.35" customHeight="1" x14ac:dyDescent="0.2">
      <c r="A1698" s="77"/>
    </row>
    <row r="1699" spans="1:1" s="7" customFormat="1" ht="13.35" customHeight="1" x14ac:dyDescent="0.2">
      <c r="A1699" s="77"/>
    </row>
    <row r="1700" spans="1:1" s="7" customFormat="1" ht="13.35" customHeight="1" x14ac:dyDescent="0.2">
      <c r="A1700" s="77"/>
    </row>
    <row r="1701" spans="1:1" s="7" customFormat="1" ht="13.35" customHeight="1" x14ac:dyDescent="0.2">
      <c r="A1701" s="77"/>
    </row>
    <row r="1702" spans="1:1" s="7" customFormat="1" ht="13.35" customHeight="1" x14ac:dyDescent="0.2">
      <c r="A1702" s="77"/>
    </row>
    <row r="1703" spans="1:1" s="7" customFormat="1" ht="13.35" customHeight="1" x14ac:dyDescent="0.2">
      <c r="A1703" s="77"/>
    </row>
    <row r="1704" spans="1:1" s="7" customFormat="1" ht="13.35" customHeight="1" x14ac:dyDescent="0.2">
      <c r="A1704" s="77"/>
    </row>
    <row r="1705" spans="1:1" s="7" customFormat="1" ht="13.35" customHeight="1" x14ac:dyDescent="0.2">
      <c r="A1705" s="77"/>
    </row>
    <row r="1706" spans="1:1" s="7" customFormat="1" ht="13.35" customHeight="1" x14ac:dyDescent="0.2">
      <c r="A1706" s="77"/>
    </row>
    <row r="1707" spans="1:1" s="7" customFormat="1" ht="13.35" customHeight="1" x14ac:dyDescent="0.2">
      <c r="A1707" s="77"/>
    </row>
    <row r="1708" spans="1:1" s="7" customFormat="1" ht="13.35" customHeight="1" x14ac:dyDescent="0.2">
      <c r="A1708" s="77"/>
    </row>
    <row r="1709" spans="1:1" s="7" customFormat="1" ht="13.35" customHeight="1" x14ac:dyDescent="0.2">
      <c r="A1709" s="77"/>
    </row>
    <row r="1710" spans="1:1" s="7" customFormat="1" ht="13.35" customHeight="1" x14ac:dyDescent="0.2">
      <c r="A1710" s="77"/>
    </row>
    <row r="1711" spans="1:1" s="7" customFormat="1" ht="13.35" customHeight="1" x14ac:dyDescent="0.2">
      <c r="A1711" s="77"/>
    </row>
    <row r="1712" spans="1:1" s="7" customFormat="1" ht="13.35" customHeight="1" x14ac:dyDescent="0.2">
      <c r="A1712" s="77"/>
    </row>
    <row r="1713" spans="1:1" s="7" customFormat="1" ht="13.35" customHeight="1" x14ac:dyDescent="0.2">
      <c r="A1713" s="77"/>
    </row>
    <row r="1714" spans="1:1" s="7" customFormat="1" ht="13.35" customHeight="1" x14ac:dyDescent="0.2">
      <c r="A1714" s="77"/>
    </row>
    <row r="1715" spans="1:1" s="7" customFormat="1" ht="13.35" customHeight="1" x14ac:dyDescent="0.2">
      <c r="A1715" s="77"/>
    </row>
    <row r="1716" spans="1:1" s="7" customFormat="1" ht="13.35" customHeight="1" x14ac:dyDescent="0.2">
      <c r="A1716" s="77"/>
    </row>
    <row r="1717" spans="1:1" s="7" customFormat="1" ht="13.35" customHeight="1" x14ac:dyDescent="0.2">
      <c r="A1717" s="77"/>
    </row>
    <row r="1718" spans="1:1" s="7" customFormat="1" ht="13.35" customHeight="1" x14ac:dyDescent="0.2">
      <c r="A1718" s="77"/>
    </row>
    <row r="1719" spans="1:1" s="7" customFormat="1" ht="13.35" customHeight="1" x14ac:dyDescent="0.2">
      <c r="A1719" s="77"/>
    </row>
    <row r="1720" spans="1:1" s="7" customFormat="1" ht="13.35" customHeight="1" x14ac:dyDescent="0.2">
      <c r="A1720" s="77"/>
    </row>
    <row r="1721" spans="1:1" s="7" customFormat="1" ht="13.35" customHeight="1" x14ac:dyDescent="0.2">
      <c r="A1721" s="77"/>
    </row>
    <row r="1722" spans="1:1" s="7" customFormat="1" ht="13.35" customHeight="1" x14ac:dyDescent="0.2">
      <c r="A1722" s="77"/>
    </row>
    <row r="1723" spans="1:1" s="7" customFormat="1" ht="13.35" customHeight="1" x14ac:dyDescent="0.2">
      <c r="A1723" s="77"/>
    </row>
    <row r="1724" spans="1:1" s="7" customFormat="1" ht="13.35" customHeight="1" x14ac:dyDescent="0.2">
      <c r="A1724" s="77"/>
    </row>
    <row r="1725" spans="1:1" s="7" customFormat="1" ht="13.35" customHeight="1" x14ac:dyDescent="0.2">
      <c r="A1725" s="77"/>
    </row>
    <row r="1726" spans="1:1" s="7" customFormat="1" ht="13.35" customHeight="1" x14ac:dyDescent="0.2">
      <c r="A1726" s="77"/>
    </row>
    <row r="1727" spans="1:1" s="7" customFormat="1" ht="13.35" customHeight="1" x14ac:dyDescent="0.2">
      <c r="A1727" s="77"/>
    </row>
    <row r="1728" spans="1:1" s="7" customFormat="1" ht="13.35" customHeight="1" x14ac:dyDescent="0.2">
      <c r="A1728" s="77"/>
    </row>
    <row r="1729" spans="1:1" s="7" customFormat="1" ht="13.35" customHeight="1" x14ac:dyDescent="0.2">
      <c r="A1729" s="77"/>
    </row>
    <row r="1730" spans="1:1" s="7" customFormat="1" ht="13.35" customHeight="1" x14ac:dyDescent="0.2">
      <c r="A1730" s="77"/>
    </row>
    <row r="1731" spans="1:1" s="7" customFormat="1" ht="13.35" customHeight="1" x14ac:dyDescent="0.2">
      <c r="A1731" s="77"/>
    </row>
    <row r="1732" spans="1:1" s="7" customFormat="1" ht="13.35" customHeight="1" x14ac:dyDescent="0.2">
      <c r="A1732" s="77"/>
    </row>
    <row r="1733" spans="1:1" s="7" customFormat="1" ht="13.35" customHeight="1" x14ac:dyDescent="0.2">
      <c r="A1733" s="77"/>
    </row>
    <row r="1734" spans="1:1" s="7" customFormat="1" ht="13.35" customHeight="1" x14ac:dyDescent="0.2">
      <c r="A1734" s="77"/>
    </row>
    <row r="1735" spans="1:1" s="7" customFormat="1" ht="13.35" customHeight="1" x14ac:dyDescent="0.2">
      <c r="A1735" s="77"/>
    </row>
    <row r="1736" spans="1:1" s="7" customFormat="1" ht="13.35" customHeight="1" x14ac:dyDescent="0.2">
      <c r="A1736" s="77"/>
    </row>
    <row r="1737" spans="1:1" s="7" customFormat="1" ht="13.35" customHeight="1" x14ac:dyDescent="0.2">
      <c r="A1737" s="77"/>
    </row>
    <row r="1738" spans="1:1" s="7" customFormat="1" ht="13.35" customHeight="1" x14ac:dyDescent="0.2">
      <c r="A1738" s="77"/>
    </row>
    <row r="1739" spans="1:1" s="7" customFormat="1" ht="13.35" customHeight="1" x14ac:dyDescent="0.2">
      <c r="A1739" s="77"/>
    </row>
    <row r="1740" spans="1:1" s="7" customFormat="1" ht="13.35" customHeight="1" x14ac:dyDescent="0.2">
      <c r="A1740" s="77"/>
    </row>
    <row r="1741" spans="1:1" s="7" customFormat="1" ht="13.35" customHeight="1" x14ac:dyDescent="0.2">
      <c r="A1741" s="77"/>
    </row>
    <row r="1742" spans="1:1" s="7" customFormat="1" ht="13.35" customHeight="1" x14ac:dyDescent="0.2">
      <c r="A1742" s="77"/>
    </row>
    <row r="1743" spans="1:1" s="7" customFormat="1" ht="13.35" customHeight="1" x14ac:dyDescent="0.2">
      <c r="A1743" s="77"/>
    </row>
    <row r="1744" spans="1:1" s="7" customFormat="1" ht="13.35" customHeight="1" x14ac:dyDescent="0.2">
      <c r="A1744" s="77"/>
    </row>
    <row r="1745" spans="1:1" s="7" customFormat="1" ht="13.35" customHeight="1" x14ac:dyDescent="0.2">
      <c r="A1745" s="77"/>
    </row>
    <row r="1746" spans="1:1" s="7" customFormat="1" ht="13.35" customHeight="1" x14ac:dyDescent="0.2">
      <c r="A1746" s="77"/>
    </row>
    <row r="1747" spans="1:1" s="7" customFormat="1" ht="13.35" customHeight="1" x14ac:dyDescent="0.2">
      <c r="A1747" s="77"/>
    </row>
    <row r="1748" spans="1:1" s="7" customFormat="1" ht="13.35" customHeight="1" x14ac:dyDescent="0.2">
      <c r="A1748" s="77"/>
    </row>
    <row r="1749" spans="1:1" s="7" customFormat="1" ht="13.35" customHeight="1" x14ac:dyDescent="0.2">
      <c r="A1749" s="77"/>
    </row>
    <row r="1750" spans="1:1" s="7" customFormat="1" ht="13.35" customHeight="1" x14ac:dyDescent="0.2">
      <c r="A1750" s="77"/>
    </row>
    <row r="1751" spans="1:1" s="7" customFormat="1" ht="13.35" customHeight="1" x14ac:dyDescent="0.2">
      <c r="A1751" s="77"/>
    </row>
    <row r="1752" spans="1:1" s="7" customFormat="1" ht="13.35" customHeight="1" x14ac:dyDescent="0.2">
      <c r="A1752" s="77"/>
    </row>
    <row r="1753" spans="1:1" s="7" customFormat="1" ht="13.35" customHeight="1" x14ac:dyDescent="0.2">
      <c r="A1753" s="77"/>
    </row>
    <row r="1754" spans="1:1" s="7" customFormat="1" ht="13.35" customHeight="1" x14ac:dyDescent="0.2">
      <c r="A1754" s="77"/>
    </row>
    <row r="1755" spans="1:1" s="7" customFormat="1" ht="13.35" customHeight="1" x14ac:dyDescent="0.2">
      <c r="A1755" s="77"/>
    </row>
    <row r="1756" spans="1:1" s="7" customFormat="1" ht="13.35" customHeight="1" x14ac:dyDescent="0.2">
      <c r="A1756" s="77"/>
    </row>
    <row r="1757" spans="1:1" s="7" customFormat="1" ht="13.35" customHeight="1" x14ac:dyDescent="0.2">
      <c r="A1757" s="77"/>
    </row>
    <row r="1758" spans="1:1" s="7" customFormat="1" ht="13.35" customHeight="1" x14ac:dyDescent="0.2">
      <c r="A1758" s="77"/>
    </row>
    <row r="1759" spans="1:1" s="7" customFormat="1" ht="13.35" customHeight="1" x14ac:dyDescent="0.2">
      <c r="A1759" s="77"/>
    </row>
    <row r="1760" spans="1:1" s="7" customFormat="1" ht="13.35" customHeight="1" x14ac:dyDescent="0.2">
      <c r="A1760" s="77"/>
    </row>
    <row r="1761" spans="1:1" s="7" customFormat="1" ht="13.35" customHeight="1" x14ac:dyDescent="0.2">
      <c r="A1761" s="77"/>
    </row>
    <row r="1762" spans="1:1" s="7" customFormat="1" ht="13.35" customHeight="1" x14ac:dyDescent="0.2">
      <c r="A1762" s="77"/>
    </row>
    <row r="1763" spans="1:1" s="7" customFormat="1" ht="13.35" customHeight="1" x14ac:dyDescent="0.2">
      <c r="A1763" s="77"/>
    </row>
    <row r="1764" spans="1:1" s="7" customFormat="1" ht="13.35" customHeight="1" x14ac:dyDescent="0.2">
      <c r="A1764" s="77"/>
    </row>
    <row r="1765" spans="1:1" s="7" customFormat="1" ht="13.35" customHeight="1" x14ac:dyDescent="0.2">
      <c r="A1765" s="77"/>
    </row>
    <row r="1766" spans="1:1" s="7" customFormat="1" ht="13.35" customHeight="1" x14ac:dyDescent="0.2">
      <c r="A1766" s="77"/>
    </row>
    <row r="1767" spans="1:1" s="7" customFormat="1" ht="13.35" customHeight="1" x14ac:dyDescent="0.2">
      <c r="A1767" s="77"/>
    </row>
    <row r="1768" spans="1:1" s="7" customFormat="1" ht="13.35" customHeight="1" x14ac:dyDescent="0.2">
      <c r="A1768" s="77"/>
    </row>
    <row r="1769" spans="1:1" s="7" customFormat="1" ht="13.35" customHeight="1" x14ac:dyDescent="0.2">
      <c r="A1769" s="77"/>
    </row>
    <row r="1770" spans="1:1" s="7" customFormat="1" ht="13.35" customHeight="1" x14ac:dyDescent="0.2">
      <c r="A1770" s="77"/>
    </row>
    <row r="1771" spans="1:1" s="7" customFormat="1" ht="13.35" customHeight="1" x14ac:dyDescent="0.2">
      <c r="A1771" s="77"/>
    </row>
    <row r="1772" spans="1:1" s="7" customFormat="1" ht="13.35" customHeight="1" x14ac:dyDescent="0.2">
      <c r="A1772" s="77"/>
    </row>
    <row r="1773" spans="1:1" s="7" customFormat="1" ht="13.35" customHeight="1" x14ac:dyDescent="0.2">
      <c r="A1773" s="77"/>
    </row>
    <row r="1774" spans="1:1" s="7" customFormat="1" ht="13.35" customHeight="1" x14ac:dyDescent="0.2">
      <c r="A1774" s="77"/>
    </row>
    <row r="1775" spans="1:1" s="7" customFormat="1" ht="13.35" customHeight="1" x14ac:dyDescent="0.2">
      <c r="A1775" s="77"/>
    </row>
    <row r="1776" spans="1:1" s="7" customFormat="1" ht="13.35" customHeight="1" x14ac:dyDescent="0.2">
      <c r="A1776" s="77"/>
    </row>
    <row r="1777" spans="1:1" s="7" customFormat="1" ht="13.35" customHeight="1" x14ac:dyDescent="0.2">
      <c r="A1777" s="77"/>
    </row>
    <row r="1778" spans="1:1" s="7" customFormat="1" ht="13.35" customHeight="1" x14ac:dyDescent="0.2">
      <c r="A1778" s="77"/>
    </row>
    <row r="1779" spans="1:1" s="7" customFormat="1" ht="13.35" customHeight="1" x14ac:dyDescent="0.2">
      <c r="A1779" s="77"/>
    </row>
    <row r="1780" spans="1:1" s="7" customFormat="1" ht="13.35" customHeight="1" x14ac:dyDescent="0.2">
      <c r="A1780" s="77"/>
    </row>
    <row r="1781" spans="1:1" s="7" customFormat="1" ht="13.35" customHeight="1" x14ac:dyDescent="0.2">
      <c r="A1781" s="77"/>
    </row>
    <row r="1782" spans="1:1" s="7" customFormat="1" ht="13.35" customHeight="1" x14ac:dyDescent="0.2">
      <c r="A1782" s="77"/>
    </row>
    <row r="1783" spans="1:1" s="7" customFormat="1" ht="13.35" customHeight="1" x14ac:dyDescent="0.2">
      <c r="A1783" s="77"/>
    </row>
    <row r="1784" spans="1:1" s="7" customFormat="1" ht="13.35" customHeight="1" x14ac:dyDescent="0.2">
      <c r="A1784" s="77"/>
    </row>
    <row r="1785" spans="1:1" s="7" customFormat="1" ht="13.35" customHeight="1" x14ac:dyDescent="0.2">
      <c r="A1785" s="77"/>
    </row>
    <row r="1786" spans="1:1" s="7" customFormat="1" ht="13.35" customHeight="1" x14ac:dyDescent="0.2">
      <c r="A1786" s="77"/>
    </row>
    <row r="1787" spans="1:1" s="7" customFormat="1" ht="13.35" customHeight="1" x14ac:dyDescent="0.2">
      <c r="A1787" s="77"/>
    </row>
    <row r="1788" spans="1:1" s="7" customFormat="1" ht="13.35" customHeight="1" x14ac:dyDescent="0.2">
      <c r="A1788" s="77"/>
    </row>
    <row r="1789" spans="1:1" s="7" customFormat="1" ht="13.35" customHeight="1" x14ac:dyDescent="0.2">
      <c r="A1789" s="77"/>
    </row>
    <row r="1790" spans="1:1" s="7" customFormat="1" ht="13.35" customHeight="1" x14ac:dyDescent="0.2">
      <c r="A1790" s="77"/>
    </row>
    <row r="1791" spans="1:1" s="7" customFormat="1" ht="13.35" customHeight="1" x14ac:dyDescent="0.2">
      <c r="A1791" s="77"/>
    </row>
    <row r="1792" spans="1:1" s="7" customFormat="1" ht="13.35" customHeight="1" x14ac:dyDescent="0.2">
      <c r="A1792" s="77"/>
    </row>
    <row r="1793" spans="1:1" s="7" customFormat="1" ht="13.35" customHeight="1" x14ac:dyDescent="0.2">
      <c r="A1793" s="77"/>
    </row>
    <row r="1794" spans="1:1" s="7" customFormat="1" ht="13.35" customHeight="1" x14ac:dyDescent="0.2">
      <c r="A1794" s="77"/>
    </row>
    <row r="1795" spans="1:1" s="7" customFormat="1" ht="13.35" customHeight="1" x14ac:dyDescent="0.2">
      <c r="A1795" s="77"/>
    </row>
    <row r="1796" spans="1:1" s="7" customFormat="1" ht="13.35" customHeight="1" x14ac:dyDescent="0.2">
      <c r="A1796" s="77"/>
    </row>
    <row r="1797" spans="1:1" s="7" customFormat="1" ht="13.35" customHeight="1" x14ac:dyDescent="0.2">
      <c r="A1797" s="77"/>
    </row>
    <row r="1798" spans="1:1" s="7" customFormat="1" ht="13.35" customHeight="1" x14ac:dyDescent="0.2">
      <c r="A1798" s="77"/>
    </row>
    <row r="1799" spans="1:1" s="7" customFormat="1" ht="13.35" customHeight="1" x14ac:dyDescent="0.2">
      <c r="A1799" s="77"/>
    </row>
    <row r="1800" spans="1:1" s="7" customFormat="1" ht="13.35" customHeight="1" x14ac:dyDescent="0.2">
      <c r="A1800" s="77"/>
    </row>
    <row r="1801" spans="1:1" s="7" customFormat="1" ht="13.35" customHeight="1" x14ac:dyDescent="0.2">
      <c r="A1801" s="77"/>
    </row>
    <row r="1802" spans="1:1" s="7" customFormat="1" ht="13.35" customHeight="1" x14ac:dyDescent="0.2">
      <c r="A1802" s="77"/>
    </row>
    <row r="1803" spans="1:1" s="7" customFormat="1" ht="13.35" customHeight="1" x14ac:dyDescent="0.2">
      <c r="A1803" s="77"/>
    </row>
    <row r="1804" spans="1:1" s="7" customFormat="1" ht="13.35" customHeight="1" x14ac:dyDescent="0.2">
      <c r="A1804" s="77"/>
    </row>
    <row r="1805" spans="1:1" s="7" customFormat="1" ht="13.35" customHeight="1" x14ac:dyDescent="0.2">
      <c r="A1805" s="77"/>
    </row>
    <row r="1806" spans="1:1" s="7" customFormat="1" ht="13.35" customHeight="1" x14ac:dyDescent="0.2">
      <c r="A1806" s="77"/>
    </row>
    <row r="1807" spans="1:1" s="7" customFormat="1" ht="13.35" customHeight="1" x14ac:dyDescent="0.2">
      <c r="A1807" s="77"/>
    </row>
    <row r="1808" spans="1:1" s="7" customFormat="1" ht="13.35" customHeight="1" x14ac:dyDescent="0.2">
      <c r="A1808" s="77"/>
    </row>
    <row r="1809" spans="1:1" s="7" customFormat="1" ht="13.35" customHeight="1" x14ac:dyDescent="0.2">
      <c r="A1809" s="77"/>
    </row>
    <row r="1810" spans="1:1" s="7" customFormat="1" ht="13.35" customHeight="1" x14ac:dyDescent="0.2">
      <c r="A1810" s="77"/>
    </row>
    <row r="1811" spans="1:1" s="7" customFormat="1" ht="13.35" customHeight="1" x14ac:dyDescent="0.2">
      <c r="A1811" s="77"/>
    </row>
    <row r="1812" spans="1:1" s="7" customFormat="1" ht="13.35" customHeight="1" x14ac:dyDescent="0.2">
      <c r="A1812" s="77"/>
    </row>
    <row r="1813" spans="1:1" s="7" customFormat="1" ht="13.35" customHeight="1" x14ac:dyDescent="0.2">
      <c r="A1813" s="77"/>
    </row>
    <row r="1814" spans="1:1" s="7" customFormat="1" ht="13.35" customHeight="1" x14ac:dyDescent="0.2">
      <c r="A1814" s="77"/>
    </row>
    <row r="1815" spans="1:1" s="7" customFormat="1" ht="13.35" customHeight="1" x14ac:dyDescent="0.2">
      <c r="A1815" s="77"/>
    </row>
    <row r="1816" spans="1:1" s="7" customFormat="1" ht="13.35" customHeight="1" x14ac:dyDescent="0.2">
      <c r="A1816" s="77"/>
    </row>
    <row r="1817" spans="1:1" s="7" customFormat="1" ht="13.35" customHeight="1" x14ac:dyDescent="0.2">
      <c r="A1817" s="77"/>
    </row>
    <row r="1818" spans="1:1" s="7" customFormat="1" ht="13.35" customHeight="1" x14ac:dyDescent="0.2">
      <c r="A1818" s="77"/>
    </row>
    <row r="1819" spans="1:1" s="7" customFormat="1" ht="13.35" customHeight="1" x14ac:dyDescent="0.2">
      <c r="A1819" s="77"/>
    </row>
    <row r="1820" spans="1:1" s="7" customFormat="1" ht="13.35" customHeight="1" x14ac:dyDescent="0.2">
      <c r="A1820" s="77"/>
    </row>
    <row r="1821" spans="1:1" s="7" customFormat="1" ht="13.35" customHeight="1" x14ac:dyDescent="0.2">
      <c r="A1821" s="77"/>
    </row>
    <row r="1822" spans="1:1" s="7" customFormat="1" ht="13.35" customHeight="1" x14ac:dyDescent="0.2">
      <c r="A1822" s="77"/>
    </row>
    <row r="1823" spans="1:1" s="7" customFormat="1" ht="13.35" customHeight="1" x14ac:dyDescent="0.2">
      <c r="A1823" s="77"/>
    </row>
    <row r="1824" spans="1:1" s="7" customFormat="1" ht="13.35" customHeight="1" x14ac:dyDescent="0.2">
      <c r="A1824" s="77"/>
    </row>
    <row r="1825" spans="1:1" s="7" customFormat="1" ht="13.35" customHeight="1" x14ac:dyDescent="0.2">
      <c r="A1825" s="77"/>
    </row>
    <row r="1826" spans="1:1" s="7" customFormat="1" ht="13.35" customHeight="1" x14ac:dyDescent="0.2">
      <c r="A1826" s="77"/>
    </row>
    <row r="1827" spans="1:1" s="7" customFormat="1" ht="13.35" customHeight="1" x14ac:dyDescent="0.2">
      <c r="A1827" s="77"/>
    </row>
    <row r="1828" spans="1:1" s="7" customFormat="1" ht="13.35" customHeight="1" x14ac:dyDescent="0.2">
      <c r="A1828" s="77"/>
    </row>
    <row r="1829" spans="1:1" s="7" customFormat="1" ht="13.35" customHeight="1" x14ac:dyDescent="0.2">
      <c r="A1829" s="77"/>
    </row>
    <row r="1830" spans="1:1" s="7" customFormat="1" ht="13.35" customHeight="1" x14ac:dyDescent="0.2">
      <c r="A1830" s="77"/>
    </row>
    <row r="1831" spans="1:1" s="7" customFormat="1" ht="13.35" customHeight="1" x14ac:dyDescent="0.2">
      <c r="A1831" s="77"/>
    </row>
    <row r="1832" spans="1:1" s="7" customFormat="1" ht="13.35" customHeight="1" x14ac:dyDescent="0.2">
      <c r="A1832" s="77"/>
    </row>
    <row r="1833" spans="1:1" s="7" customFormat="1" ht="13.35" customHeight="1" x14ac:dyDescent="0.2">
      <c r="A1833" s="77"/>
    </row>
    <row r="1834" spans="1:1" s="7" customFormat="1" ht="13.35" customHeight="1" x14ac:dyDescent="0.2">
      <c r="A1834" s="77"/>
    </row>
    <row r="1835" spans="1:1" s="7" customFormat="1" ht="13.35" customHeight="1" x14ac:dyDescent="0.2">
      <c r="A1835" s="77"/>
    </row>
    <row r="1836" spans="1:1" s="7" customFormat="1" ht="13.35" customHeight="1" x14ac:dyDescent="0.2">
      <c r="A1836" s="77"/>
    </row>
    <row r="1837" spans="1:1" s="7" customFormat="1" ht="13.35" customHeight="1" x14ac:dyDescent="0.2">
      <c r="A1837" s="77"/>
    </row>
    <row r="1838" spans="1:1" s="7" customFormat="1" ht="13.35" customHeight="1" x14ac:dyDescent="0.2">
      <c r="A1838" s="77"/>
    </row>
    <row r="1839" spans="1:1" s="7" customFormat="1" ht="13.35" customHeight="1" x14ac:dyDescent="0.2">
      <c r="A1839" s="77"/>
    </row>
    <row r="1840" spans="1:1" s="7" customFormat="1" ht="13.35" customHeight="1" x14ac:dyDescent="0.2">
      <c r="A1840" s="77"/>
    </row>
    <row r="1841" spans="1:1" s="7" customFormat="1" ht="13.35" customHeight="1" x14ac:dyDescent="0.2">
      <c r="A1841" s="77"/>
    </row>
    <row r="1842" spans="1:1" s="7" customFormat="1" ht="13.35" customHeight="1" x14ac:dyDescent="0.2">
      <c r="A1842" s="77"/>
    </row>
    <row r="1843" spans="1:1" s="7" customFormat="1" ht="13.35" customHeight="1" x14ac:dyDescent="0.2">
      <c r="A1843" s="77"/>
    </row>
    <row r="1844" spans="1:1" s="7" customFormat="1" ht="13.35" customHeight="1" x14ac:dyDescent="0.2">
      <c r="A1844" s="77"/>
    </row>
    <row r="1845" spans="1:1" s="7" customFormat="1" ht="13.35" customHeight="1" x14ac:dyDescent="0.2">
      <c r="A1845" s="77"/>
    </row>
    <row r="1846" spans="1:1" s="7" customFormat="1" ht="13.35" customHeight="1" x14ac:dyDescent="0.2">
      <c r="A1846" s="77"/>
    </row>
    <row r="1847" spans="1:1" s="7" customFormat="1" ht="13.35" customHeight="1" x14ac:dyDescent="0.2">
      <c r="A1847" s="77"/>
    </row>
    <row r="1848" spans="1:1" s="7" customFormat="1" ht="13.35" customHeight="1" x14ac:dyDescent="0.2">
      <c r="A1848" s="77"/>
    </row>
    <row r="1849" spans="1:1" s="7" customFormat="1" ht="13.35" customHeight="1" x14ac:dyDescent="0.2">
      <c r="A1849" s="77"/>
    </row>
    <row r="1850" spans="1:1" s="7" customFormat="1" ht="13.35" customHeight="1" x14ac:dyDescent="0.2">
      <c r="A1850" s="77"/>
    </row>
    <row r="1851" spans="1:1" s="7" customFormat="1" ht="13.35" customHeight="1" x14ac:dyDescent="0.2">
      <c r="A1851" s="77"/>
    </row>
    <row r="1852" spans="1:1" s="7" customFormat="1" ht="13.35" customHeight="1" x14ac:dyDescent="0.2">
      <c r="A1852" s="77"/>
    </row>
    <row r="1853" spans="1:1" s="7" customFormat="1" ht="13.35" customHeight="1" x14ac:dyDescent="0.2">
      <c r="A1853" s="77"/>
    </row>
    <row r="1854" spans="1:1" s="7" customFormat="1" ht="13.35" customHeight="1" x14ac:dyDescent="0.2">
      <c r="A1854" s="77"/>
    </row>
    <row r="1855" spans="1:1" s="7" customFormat="1" ht="13.35" customHeight="1" x14ac:dyDescent="0.2">
      <c r="A1855" s="77"/>
    </row>
    <row r="1856" spans="1:1" s="7" customFormat="1" ht="13.35" customHeight="1" x14ac:dyDescent="0.2">
      <c r="A1856" s="77"/>
    </row>
    <row r="1857" spans="1:1" s="7" customFormat="1" ht="13.35" customHeight="1" x14ac:dyDescent="0.2">
      <c r="A1857" s="77"/>
    </row>
    <row r="1858" spans="1:1" s="7" customFormat="1" ht="13.35" customHeight="1" x14ac:dyDescent="0.2">
      <c r="A1858" s="77"/>
    </row>
    <row r="1859" spans="1:1" s="7" customFormat="1" ht="13.35" customHeight="1" x14ac:dyDescent="0.2">
      <c r="A1859" s="77"/>
    </row>
    <row r="1860" spans="1:1" s="7" customFormat="1" ht="13.35" customHeight="1" x14ac:dyDescent="0.2">
      <c r="A1860" s="77"/>
    </row>
    <row r="1861" spans="1:1" s="7" customFormat="1" ht="13.35" customHeight="1" x14ac:dyDescent="0.2">
      <c r="A1861" s="77"/>
    </row>
    <row r="1862" spans="1:1" s="7" customFormat="1" ht="13.35" customHeight="1" x14ac:dyDescent="0.2">
      <c r="A1862" s="77"/>
    </row>
    <row r="1863" spans="1:1" s="7" customFormat="1" ht="13.35" customHeight="1" x14ac:dyDescent="0.2">
      <c r="A1863" s="77"/>
    </row>
    <row r="1864" spans="1:1" s="7" customFormat="1" ht="13.35" customHeight="1" x14ac:dyDescent="0.2">
      <c r="A1864" s="77"/>
    </row>
    <row r="1865" spans="1:1" s="7" customFormat="1" ht="13.35" customHeight="1" x14ac:dyDescent="0.2">
      <c r="A1865" s="77"/>
    </row>
    <row r="1866" spans="1:1" s="7" customFormat="1" ht="13.35" customHeight="1" x14ac:dyDescent="0.2">
      <c r="A1866" s="77"/>
    </row>
    <row r="1867" spans="1:1" s="7" customFormat="1" ht="13.35" customHeight="1" x14ac:dyDescent="0.2">
      <c r="A1867" s="77"/>
    </row>
    <row r="1868" spans="1:1" s="7" customFormat="1" ht="13.35" customHeight="1" x14ac:dyDescent="0.2">
      <c r="A1868" s="77"/>
    </row>
    <row r="1869" spans="1:1" s="7" customFormat="1" ht="13.35" customHeight="1" x14ac:dyDescent="0.2">
      <c r="A1869" s="77"/>
    </row>
    <row r="1870" spans="1:1" s="7" customFormat="1" ht="13.35" customHeight="1" x14ac:dyDescent="0.2">
      <c r="A1870" s="77"/>
    </row>
    <row r="1871" spans="1:1" s="7" customFormat="1" ht="13.35" customHeight="1" x14ac:dyDescent="0.2">
      <c r="A1871" s="77"/>
    </row>
    <row r="1872" spans="1:1" s="7" customFormat="1" ht="13.35" customHeight="1" x14ac:dyDescent="0.2">
      <c r="A1872" s="77"/>
    </row>
    <row r="1873" spans="1:1" s="7" customFormat="1" ht="13.35" customHeight="1" x14ac:dyDescent="0.2">
      <c r="A1873" s="77"/>
    </row>
    <row r="1874" spans="1:1" s="7" customFormat="1" ht="13.35" customHeight="1" x14ac:dyDescent="0.2">
      <c r="A1874" s="77"/>
    </row>
    <row r="1875" spans="1:1" s="7" customFormat="1" ht="13.35" customHeight="1" x14ac:dyDescent="0.2">
      <c r="A1875" s="77"/>
    </row>
    <row r="1876" spans="1:1" s="7" customFormat="1" ht="13.35" customHeight="1" x14ac:dyDescent="0.2">
      <c r="A1876" s="77"/>
    </row>
    <row r="1877" spans="1:1" s="7" customFormat="1" ht="13.35" customHeight="1" x14ac:dyDescent="0.2">
      <c r="A1877" s="77"/>
    </row>
    <row r="1878" spans="1:1" s="7" customFormat="1" ht="13.35" customHeight="1" x14ac:dyDescent="0.2">
      <c r="A1878" s="77"/>
    </row>
    <row r="1879" spans="1:1" s="7" customFormat="1" ht="13.35" customHeight="1" x14ac:dyDescent="0.2">
      <c r="A1879" s="77"/>
    </row>
    <row r="1880" spans="1:1" s="7" customFormat="1" ht="13.35" customHeight="1" x14ac:dyDescent="0.2">
      <c r="A1880" s="77"/>
    </row>
    <row r="1881" spans="1:1" s="7" customFormat="1" ht="13.35" customHeight="1" x14ac:dyDescent="0.2">
      <c r="A1881" s="77"/>
    </row>
    <row r="1882" spans="1:1" s="7" customFormat="1" ht="13.35" customHeight="1" x14ac:dyDescent="0.2">
      <c r="A1882" s="77"/>
    </row>
    <row r="1883" spans="1:1" s="7" customFormat="1" ht="13.35" customHeight="1" x14ac:dyDescent="0.2">
      <c r="A1883" s="77"/>
    </row>
    <row r="1884" spans="1:1" s="7" customFormat="1" ht="13.35" customHeight="1" x14ac:dyDescent="0.2">
      <c r="A1884" s="77"/>
    </row>
    <row r="1885" spans="1:1" s="7" customFormat="1" ht="13.35" customHeight="1" x14ac:dyDescent="0.2">
      <c r="A1885" s="77"/>
    </row>
    <row r="1886" spans="1:1" s="7" customFormat="1" ht="13.35" customHeight="1" x14ac:dyDescent="0.2">
      <c r="A1886" s="77"/>
    </row>
    <row r="1887" spans="1:1" s="7" customFormat="1" ht="13.35" customHeight="1" x14ac:dyDescent="0.2">
      <c r="A1887" s="77"/>
    </row>
    <row r="1888" spans="1:1" s="7" customFormat="1" ht="13.35" customHeight="1" x14ac:dyDescent="0.2">
      <c r="A1888" s="77"/>
    </row>
    <row r="1889" spans="1:1" s="7" customFormat="1" ht="13.35" customHeight="1" x14ac:dyDescent="0.2">
      <c r="A1889" s="77"/>
    </row>
    <row r="1890" spans="1:1" s="7" customFormat="1" ht="13.35" customHeight="1" x14ac:dyDescent="0.2">
      <c r="A1890" s="77"/>
    </row>
    <row r="1891" spans="1:1" s="7" customFormat="1" ht="13.35" customHeight="1" x14ac:dyDescent="0.2">
      <c r="A1891" s="77"/>
    </row>
    <row r="1892" spans="1:1" s="7" customFormat="1" ht="13.35" customHeight="1" x14ac:dyDescent="0.2">
      <c r="A1892" s="77"/>
    </row>
    <row r="1893" spans="1:1" s="7" customFormat="1" ht="13.35" customHeight="1" x14ac:dyDescent="0.2">
      <c r="A1893" s="77"/>
    </row>
    <row r="1894" spans="1:1" s="7" customFormat="1" ht="13.35" customHeight="1" x14ac:dyDescent="0.2">
      <c r="A1894" s="77"/>
    </row>
    <row r="1895" spans="1:1" s="7" customFormat="1" ht="13.35" customHeight="1" x14ac:dyDescent="0.2">
      <c r="A1895" s="77"/>
    </row>
    <row r="1896" spans="1:1" s="7" customFormat="1" ht="13.35" customHeight="1" x14ac:dyDescent="0.2">
      <c r="A1896" s="77"/>
    </row>
    <row r="1897" spans="1:1" s="7" customFormat="1" ht="13.35" customHeight="1" x14ac:dyDescent="0.2">
      <c r="A1897" s="77"/>
    </row>
    <row r="1898" spans="1:1" s="7" customFormat="1" ht="13.35" customHeight="1" x14ac:dyDescent="0.2">
      <c r="A1898" s="77"/>
    </row>
    <row r="1899" spans="1:1" s="7" customFormat="1" ht="13.35" customHeight="1" x14ac:dyDescent="0.2">
      <c r="A1899" s="77"/>
    </row>
    <row r="1900" spans="1:1" s="7" customFormat="1" ht="13.35" customHeight="1" x14ac:dyDescent="0.2">
      <c r="A1900" s="77"/>
    </row>
    <row r="1901" spans="1:1" s="7" customFormat="1" ht="13.35" customHeight="1" x14ac:dyDescent="0.2">
      <c r="A1901" s="77"/>
    </row>
    <row r="1902" spans="1:1" s="7" customFormat="1" ht="13.35" customHeight="1" x14ac:dyDescent="0.2">
      <c r="A1902" s="77"/>
    </row>
    <row r="1903" spans="1:1" s="7" customFormat="1" ht="13.35" customHeight="1" x14ac:dyDescent="0.2">
      <c r="A1903" s="77"/>
    </row>
    <row r="1904" spans="1:1" s="7" customFormat="1" ht="13.35" customHeight="1" x14ac:dyDescent="0.2">
      <c r="A1904" s="77"/>
    </row>
    <row r="1905" spans="1:1" s="7" customFormat="1" ht="13.35" customHeight="1" x14ac:dyDescent="0.2">
      <c r="A1905" s="77"/>
    </row>
    <row r="1906" spans="1:1" s="7" customFormat="1" ht="13.35" customHeight="1" x14ac:dyDescent="0.2">
      <c r="A1906" s="77"/>
    </row>
    <row r="1907" spans="1:1" s="7" customFormat="1" ht="13.35" customHeight="1" x14ac:dyDescent="0.2">
      <c r="A1907" s="77"/>
    </row>
    <row r="1908" spans="1:1" s="7" customFormat="1" ht="13.35" customHeight="1" x14ac:dyDescent="0.2">
      <c r="A1908" s="77"/>
    </row>
    <row r="1909" spans="1:1" s="7" customFormat="1" ht="13.35" customHeight="1" x14ac:dyDescent="0.2">
      <c r="A1909" s="77"/>
    </row>
    <row r="1910" spans="1:1" s="7" customFormat="1" ht="13.35" customHeight="1" x14ac:dyDescent="0.2">
      <c r="A1910" s="77"/>
    </row>
    <row r="1911" spans="1:1" s="7" customFormat="1" ht="13.35" customHeight="1" x14ac:dyDescent="0.2">
      <c r="A1911" s="77"/>
    </row>
    <row r="1912" spans="1:1" s="7" customFormat="1" ht="13.35" customHeight="1" x14ac:dyDescent="0.2">
      <c r="A1912" s="77"/>
    </row>
    <row r="1913" spans="1:1" s="7" customFormat="1" ht="13.35" customHeight="1" x14ac:dyDescent="0.2">
      <c r="A1913" s="77"/>
    </row>
    <row r="1914" spans="1:1" s="7" customFormat="1" ht="13.35" customHeight="1" x14ac:dyDescent="0.2">
      <c r="A1914" s="77"/>
    </row>
    <row r="1915" spans="1:1" s="7" customFormat="1" ht="13.35" customHeight="1" x14ac:dyDescent="0.2">
      <c r="A1915" s="77"/>
    </row>
    <row r="1916" spans="1:1" s="7" customFormat="1" ht="13.35" customHeight="1" x14ac:dyDescent="0.2">
      <c r="A1916" s="77"/>
    </row>
    <row r="1917" spans="1:1" s="7" customFormat="1" ht="13.35" customHeight="1" x14ac:dyDescent="0.2">
      <c r="A1917" s="77"/>
    </row>
    <row r="1918" spans="1:1" s="7" customFormat="1" ht="13.35" customHeight="1" x14ac:dyDescent="0.2">
      <c r="A1918" s="77"/>
    </row>
    <row r="1919" spans="1:1" s="7" customFormat="1" ht="13.35" customHeight="1" x14ac:dyDescent="0.2">
      <c r="A1919" s="77"/>
    </row>
    <row r="1920" spans="1:1" s="7" customFormat="1" ht="13.35" customHeight="1" x14ac:dyDescent="0.2">
      <c r="A1920" s="77"/>
    </row>
    <row r="1921" spans="1:1" s="7" customFormat="1" ht="13.35" customHeight="1" x14ac:dyDescent="0.2">
      <c r="A1921" s="77"/>
    </row>
    <row r="1922" spans="1:1" s="7" customFormat="1" ht="13.35" customHeight="1" x14ac:dyDescent="0.2">
      <c r="A1922" s="77"/>
    </row>
    <row r="1923" spans="1:1" s="7" customFormat="1" ht="13.35" customHeight="1" x14ac:dyDescent="0.2">
      <c r="A1923" s="77"/>
    </row>
    <row r="1924" spans="1:1" s="7" customFormat="1" ht="13.35" customHeight="1" x14ac:dyDescent="0.2">
      <c r="A1924" s="77"/>
    </row>
    <row r="1925" spans="1:1" s="7" customFormat="1" ht="13.35" customHeight="1" x14ac:dyDescent="0.2">
      <c r="A1925" s="77"/>
    </row>
    <row r="1926" spans="1:1" s="7" customFormat="1" ht="13.35" customHeight="1" x14ac:dyDescent="0.2">
      <c r="A1926" s="77"/>
    </row>
    <row r="1927" spans="1:1" s="7" customFormat="1" ht="13.35" customHeight="1" x14ac:dyDescent="0.2">
      <c r="A1927" s="77"/>
    </row>
    <row r="1928" spans="1:1" s="7" customFormat="1" ht="13.35" customHeight="1" x14ac:dyDescent="0.2">
      <c r="A1928" s="77"/>
    </row>
    <row r="1929" spans="1:1" s="7" customFormat="1" ht="13.35" customHeight="1" x14ac:dyDescent="0.2">
      <c r="A1929" s="77"/>
    </row>
    <row r="1930" spans="1:1" s="7" customFormat="1" ht="13.35" customHeight="1" x14ac:dyDescent="0.2">
      <c r="A1930" s="77"/>
    </row>
    <row r="1931" spans="1:1" s="7" customFormat="1" ht="13.35" customHeight="1" x14ac:dyDescent="0.2">
      <c r="A1931" s="77"/>
    </row>
    <row r="1932" spans="1:1" s="7" customFormat="1" ht="13.35" customHeight="1" x14ac:dyDescent="0.2">
      <c r="A1932" s="77"/>
    </row>
    <row r="1933" spans="1:1" s="7" customFormat="1" ht="13.35" customHeight="1" x14ac:dyDescent="0.2">
      <c r="A1933" s="77"/>
    </row>
    <row r="1934" spans="1:1" s="7" customFormat="1" ht="13.35" customHeight="1" x14ac:dyDescent="0.2">
      <c r="A1934" s="77"/>
    </row>
    <row r="1935" spans="1:1" s="7" customFormat="1" ht="13.35" customHeight="1" x14ac:dyDescent="0.2">
      <c r="A1935" s="77"/>
    </row>
    <row r="1936" spans="1:1" s="7" customFormat="1" ht="13.35" customHeight="1" x14ac:dyDescent="0.2">
      <c r="A1936" s="77"/>
    </row>
    <row r="1937" spans="1:1" s="7" customFormat="1" ht="13.35" customHeight="1" x14ac:dyDescent="0.2">
      <c r="A1937" s="77"/>
    </row>
    <row r="1938" spans="1:1" s="7" customFormat="1" ht="13.35" customHeight="1" x14ac:dyDescent="0.2">
      <c r="A1938" s="77"/>
    </row>
    <row r="1939" spans="1:1" s="7" customFormat="1" ht="13.35" customHeight="1" x14ac:dyDescent="0.2">
      <c r="A1939" s="77"/>
    </row>
    <row r="1940" spans="1:1" s="7" customFormat="1" ht="13.35" customHeight="1" x14ac:dyDescent="0.2">
      <c r="A1940" s="77"/>
    </row>
    <row r="1941" spans="1:1" s="7" customFormat="1" ht="13.35" customHeight="1" x14ac:dyDescent="0.2">
      <c r="A1941" s="77"/>
    </row>
    <row r="1942" spans="1:1" s="7" customFormat="1" ht="13.35" customHeight="1" x14ac:dyDescent="0.2">
      <c r="A1942" s="77"/>
    </row>
    <row r="1943" spans="1:1" s="7" customFormat="1" ht="13.35" customHeight="1" x14ac:dyDescent="0.2">
      <c r="A1943" s="77"/>
    </row>
    <row r="1944" spans="1:1" s="7" customFormat="1" ht="13.35" customHeight="1" x14ac:dyDescent="0.2">
      <c r="A1944" s="77"/>
    </row>
    <row r="1945" spans="1:1" s="7" customFormat="1" ht="13.35" customHeight="1" x14ac:dyDescent="0.2">
      <c r="A1945" s="77"/>
    </row>
    <row r="1946" spans="1:1" s="7" customFormat="1" ht="13.35" customHeight="1" x14ac:dyDescent="0.2">
      <c r="A1946" s="77"/>
    </row>
    <row r="1947" spans="1:1" s="7" customFormat="1" ht="13.35" customHeight="1" x14ac:dyDescent="0.2">
      <c r="A1947" s="77"/>
    </row>
    <row r="1948" spans="1:1" s="7" customFormat="1" ht="13.35" customHeight="1" x14ac:dyDescent="0.2">
      <c r="A1948" s="77"/>
    </row>
    <row r="1949" spans="1:1" s="7" customFormat="1" ht="13.35" customHeight="1" x14ac:dyDescent="0.2">
      <c r="A1949" s="77"/>
    </row>
    <row r="1950" spans="1:1" s="7" customFormat="1" ht="13.35" customHeight="1" x14ac:dyDescent="0.2">
      <c r="A1950" s="77"/>
    </row>
    <row r="1951" spans="1:1" s="7" customFormat="1" ht="13.35" customHeight="1" x14ac:dyDescent="0.2">
      <c r="A1951" s="77"/>
    </row>
    <row r="1952" spans="1:1" s="7" customFormat="1" ht="13.35" customHeight="1" x14ac:dyDescent="0.2">
      <c r="A1952" s="77"/>
    </row>
    <row r="1953" spans="1:1" s="7" customFormat="1" ht="13.35" customHeight="1" x14ac:dyDescent="0.2">
      <c r="A1953" s="77"/>
    </row>
    <row r="1954" spans="1:1" s="7" customFormat="1" ht="13.35" customHeight="1" x14ac:dyDescent="0.2">
      <c r="A1954" s="77"/>
    </row>
    <row r="1955" spans="1:1" s="7" customFormat="1" ht="13.35" customHeight="1" x14ac:dyDescent="0.2">
      <c r="A1955" s="77"/>
    </row>
    <row r="1956" spans="1:1" s="7" customFormat="1" ht="13.35" customHeight="1" x14ac:dyDescent="0.2">
      <c r="A1956" s="77"/>
    </row>
    <row r="1957" spans="1:1" s="7" customFormat="1" ht="13.35" customHeight="1" x14ac:dyDescent="0.2">
      <c r="A1957" s="77"/>
    </row>
    <row r="1958" spans="1:1" s="7" customFormat="1" ht="13.35" customHeight="1" x14ac:dyDescent="0.2">
      <c r="A1958" s="77"/>
    </row>
    <row r="1959" spans="1:1" s="7" customFormat="1" ht="13.35" customHeight="1" x14ac:dyDescent="0.2">
      <c r="A1959" s="77"/>
    </row>
    <row r="1960" spans="1:1" s="7" customFormat="1" ht="13.35" customHeight="1" x14ac:dyDescent="0.2">
      <c r="A1960" s="77"/>
    </row>
    <row r="1961" spans="1:1" s="7" customFormat="1" ht="13.35" customHeight="1" x14ac:dyDescent="0.2">
      <c r="A1961" s="77"/>
    </row>
    <row r="1962" spans="1:1" s="7" customFormat="1" ht="13.35" customHeight="1" x14ac:dyDescent="0.2">
      <c r="A1962" s="77"/>
    </row>
    <row r="1963" spans="1:1" s="7" customFormat="1" ht="13.35" customHeight="1" x14ac:dyDescent="0.2">
      <c r="A1963" s="77"/>
    </row>
    <row r="1964" spans="1:1" s="7" customFormat="1" ht="13.35" customHeight="1" x14ac:dyDescent="0.2">
      <c r="A1964" s="77"/>
    </row>
    <row r="1965" spans="1:1" s="7" customFormat="1" ht="13.35" customHeight="1" x14ac:dyDescent="0.2">
      <c r="A1965" s="77"/>
    </row>
    <row r="1966" spans="1:1" s="7" customFormat="1" ht="13.35" customHeight="1" x14ac:dyDescent="0.2">
      <c r="A1966" s="77"/>
    </row>
    <row r="1967" spans="1:1" s="7" customFormat="1" ht="13.35" customHeight="1" x14ac:dyDescent="0.2">
      <c r="A1967" s="77"/>
    </row>
    <row r="1968" spans="1:1" s="7" customFormat="1" ht="13.35" customHeight="1" x14ac:dyDescent="0.2">
      <c r="A1968" s="77"/>
    </row>
    <row r="1969" spans="1:1" s="7" customFormat="1" ht="13.35" customHeight="1" x14ac:dyDescent="0.2">
      <c r="A1969" s="77"/>
    </row>
    <row r="1970" spans="1:1" s="7" customFormat="1" ht="13.35" customHeight="1" x14ac:dyDescent="0.2">
      <c r="A1970" s="77"/>
    </row>
    <row r="1971" spans="1:1" s="7" customFormat="1" ht="13.35" customHeight="1" x14ac:dyDescent="0.2">
      <c r="A1971" s="77"/>
    </row>
    <row r="1972" spans="1:1" s="7" customFormat="1" ht="13.35" customHeight="1" x14ac:dyDescent="0.2">
      <c r="A1972" s="77"/>
    </row>
    <row r="1973" spans="1:1" s="7" customFormat="1" ht="13.35" customHeight="1" x14ac:dyDescent="0.2">
      <c r="A1973" s="77"/>
    </row>
    <row r="1974" spans="1:1" s="7" customFormat="1" ht="13.35" customHeight="1" x14ac:dyDescent="0.2">
      <c r="A1974" s="77"/>
    </row>
    <row r="1975" spans="1:1" s="7" customFormat="1" ht="13.35" customHeight="1" x14ac:dyDescent="0.2">
      <c r="A1975" s="77"/>
    </row>
    <row r="1976" spans="1:1" s="7" customFormat="1" ht="13.35" customHeight="1" x14ac:dyDescent="0.2">
      <c r="A1976" s="77"/>
    </row>
    <row r="1977" spans="1:1" s="7" customFormat="1" ht="13.35" customHeight="1" x14ac:dyDescent="0.2">
      <c r="A1977" s="77"/>
    </row>
    <row r="1978" spans="1:1" s="7" customFormat="1" ht="13.35" customHeight="1" x14ac:dyDescent="0.2">
      <c r="A1978" s="77"/>
    </row>
    <row r="1979" spans="1:1" s="7" customFormat="1" ht="13.35" customHeight="1" x14ac:dyDescent="0.2">
      <c r="A1979" s="77"/>
    </row>
    <row r="1980" spans="1:1" s="7" customFormat="1" ht="13.35" customHeight="1" x14ac:dyDescent="0.2">
      <c r="A1980" s="77"/>
    </row>
    <row r="1981" spans="1:1" s="7" customFormat="1" ht="13.35" customHeight="1" x14ac:dyDescent="0.2">
      <c r="A1981" s="77"/>
    </row>
    <row r="1982" spans="1:1" s="7" customFormat="1" ht="13.35" customHeight="1" x14ac:dyDescent="0.2">
      <c r="A1982" s="77"/>
    </row>
    <row r="1983" spans="1:1" s="7" customFormat="1" ht="13.35" customHeight="1" x14ac:dyDescent="0.2">
      <c r="A1983" s="77"/>
    </row>
    <row r="1984" spans="1:1" s="7" customFormat="1" ht="13.35" customHeight="1" x14ac:dyDescent="0.2">
      <c r="A1984" s="77"/>
    </row>
    <row r="1985" spans="1:1" s="7" customFormat="1" ht="13.35" customHeight="1" x14ac:dyDescent="0.2">
      <c r="A1985" s="77"/>
    </row>
    <row r="1986" spans="1:1" s="7" customFormat="1" ht="13.35" customHeight="1" x14ac:dyDescent="0.2">
      <c r="A1986" s="77"/>
    </row>
    <row r="1987" spans="1:1" s="7" customFormat="1" ht="13.35" customHeight="1" x14ac:dyDescent="0.2">
      <c r="A1987" s="77"/>
    </row>
    <row r="1988" spans="1:1" s="7" customFormat="1" ht="13.35" customHeight="1" x14ac:dyDescent="0.2">
      <c r="A1988" s="77"/>
    </row>
    <row r="1989" spans="1:1" s="7" customFormat="1" ht="13.35" customHeight="1" x14ac:dyDescent="0.2">
      <c r="A1989" s="77"/>
    </row>
    <row r="1990" spans="1:1" s="7" customFormat="1" ht="13.35" customHeight="1" x14ac:dyDescent="0.2">
      <c r="A1990" s="77"/>
    </row>
    <row r="1991" spans="1:1" s="7" customFormat="1" ht="13.35" customHeight="1" x14ac:dyDescent="0.2">
      <c r="A1991" s="77"/>
    </row>
    <row r="1992" spans="1:1" s="7" customFormat="1" ht="13.35" customHeight="1" x14ac:dyDescent="0.2">
      <c r="A1992" s="77"/>
    </row>
    <row r="1993" spans="1:1" s="7" customFormat="1" ht="13.35" customHeight="1" x14ac:dyDescent="0.2">
      <c r="A1993" s="77"/>
    </row>
    <row r="1994" spans="1:1" s="7" customFormat="1" ht="13.35" customHeight="1" x14ac:dyDescent="0.2">
      <c r="A1994" s="77"/>
    </row>
    <row r="1995" spans="1:1" s="7" customFormat="1" ht="13.35" customHeight="1" x14ac:dyDescent="0.2">
      <c r="A1995" s="77"/>
    </row>
    <row r="1996" spans="1:1" s="7" customFormat="1" ht="13.35" customHeight="1" x14ac:dyDescent="0.2">
      <c r="A1996" s="77"/>
    </row>
    <row r="1997" spans="1:1" s="7" customFormat="1" ht="13.35" customHeight="1" x14ac:dyDescent="0.2">
      <c r="A1997" s="77"/>
    </row>
    <row r="1998" spans="1:1" s="7" customFormat="1" ht="13.35" customHeight="1" x14ac:dyDescent="0.2">
      <c r="A1998" s="77"/>
    </row>
    <row r="1999" spans="1:1" s="7" customFormat="1" ht="13.35" customHeight="1" x14ac:dyDescent="0.2">
      <c r="A1999" s="77"/>
    </row>
    <row r="2000" spans="1:1" s="7" customFormat="1" ht="13.35" customHeight="1" x14ac:dyDescent="0.2">
      <c r="A2000" s="77"/>
    </row>
    <row r="2001" spans="1:1" s="7" customFormat="1" ht="13.35" customHeight="1" x14ac:dyDescent="0.2">
      <c r="A2001" s="77"/>
    </row>
    <row r="2002" spans="1:1" s="7" customFormat="1" ht="13.35" customHeight="1" x14ac:dyDescent="0.2">
      <c r="A2002" s="77"/>
    </row>
    <row r="2003" spans="1:1" s="7" customFormat="1" ht="13.35" customHeight="1" x14ac:dyDescent="0.2">
      <c r="A2003" s="77"/>
    </row>
    <row r="2004" spans="1:1" s="7" customFormat="1" ht="13.35" customHeight="1" x14ac:dyDescent="0.2">
      <c r="A2004" s="77"/>
    </row>
    <row r="2005" spans="1:1" s="7" customFormat="1" ht="13.35" customHeight="1" x14ac:dyDescent="0.2">
      <c r="A2005" s="77"/>
    </row>
    <row r="2006" spans="1:1" s="7" customFormat="1" ht="13.35" customHeight="1" x14ac:dyDescent="0.2">
      <c r="A2006" s="77"/>
    </row>
    <row r="2007" spans="1:1" s="7" customFormat="1" ht="13.35" customHeight="1" x14ac:dyDescent="0.2">
      <c r="A2007" s="77"/>
    </row>
    <row r="2008" spans="1:1" s="7" customFormat="1" ht="13.35" customHeight="1" x14ac:dyDescent="0.2">
      <c r="A2008" s="77"/>
    </row>
    <row r="2009" spans="1:1" s="7" customFormat="1" ht="13.35" customHeight="1" x14ac:dyDescent="0.2">
      <c r="A2009" s="77"/>
    </row>
    <row r="2010" spans="1:1" s="7" customFormat="1" ht="13.35" customHeight="1" x14ac:dyDescent="0.2">
      <c r="A2010" s="77"/>
    </row>
    <row r="2011" spans="1:1" s="7" customFormat="1" ht="13.35" customHeight="1" x14ac:dyDescent="0.2">
      <c r="A2011" s="77"/>
    </row>
    <row r="2012" spans="1:1" s="7" customFormat="1" ht="13.35" customHeight="1" x14ac:dyDescent="0.2">
      <c r="A2012" s="77"/>
    </row>
    <row r="2013" spans="1:1" s="7" customFormat="1" ht="13.35" customHeight="1" x14ac:dyDescent="0.2">
      <c r="A2013" s="77"/>
    </row>
    <row r="2014" spans="1:1" s="7" customFormat="1" ht="13.35" customHeight="1" x14ac:dyDescent="0.2">
      <c r="A2014" s="77"/>
    </row>
    <row r="2015" spans="1:1" s="7" customFormat="1" ht="13.35" customHeight="1" x14ac:dyDescent="0.2">
      <c r="A2015" s="77"/>
    </row>
    <row r="2016" spans="1:1" s="7" customFormat="1" ht="13.35" customHeight="1" x14ac:dyDescent="0.2">
      <c r="A2016" s="77"/>
    </row>
    <row r="2017" spans="1:1" s="7" customFormat="1" ht="13.35" customHeight="1" x14ac:dyDescent="0.2">
      <c r="A2017" s="77"/>
    </row>
    <row r="2018" spans="1:1" s="7" customFormat="1" ht="13.35" customHeight="1" x14ac:dyDescent="0.2">
      <c r="A2018" s="77"/>
    </row>
    <row r="2019" spans="1:1" s="7" customFormat="1" ht="13.35" customHeight="1" x14ac:dyDescent="0.2">
      <c r="A2019" s="77"/>
    </row>
    <row r="2020" spans="1:1" s="7" customFormat="1" ht="13.35" customHeight="1" x14ac:dyDescent="0.2">
      <c r="A2020" s="77"/>
    </row>
    <row r="2021" spans="1:1" s="7" customFormat="1" ht="13.35" customHeight="1" x14ac:dyDescent="0.2">
      <c r="A2021" s="77"/>
    </row>
    <row r="2022" spans="1:1" s="7" customFormat="1" ht="13.35" customHeight="1" x14ac:dyDescent="0.2">
      <c r="A2022" s="77"/>
    </row>
    <row r="2023" spans="1:1" s="7" customFormat="1" ht="13.35" customHeight="1" x14ac:dyDescent="0.2">
      <c r="A2023" s="77"/>
    </row>
    <row r="2024" spans="1:1" s="7" customFormat="1" ht="13.35" customHeight="1" x14ac:dyDescent="0.2">
      <c r="A2024" s="77"/>
    </row>
    <row r="2025" spans="1:1" s="7" customFormat="1" ht="13.35" customHeight="1" x14ac:dyDescent="0.2">
      <c r="A2025" s="77"/>
    </row>
    <row r="2026" spans="1:1" s="7" customFormat="1" ht="13.35" customHeight="1" x14ac:dyDescent="0.2">
      <c r="A2026" s="77"/>
    </row>
    <row r="2027" spans="1:1" s="7" customFormat="1" ht="13.35" customHeight="1" x14ac:dyDescent="0.2">
      <c r="A2027" s="77"/>
    </row>
    <row r="2028" spans="1:1" s="7" customFormat="1" ht="13.35" customHeight="1" x14ac:dyDescent="0.2">
      <c r="A2028" s="77"/>
    </row>
    <row r="2029" spans="1:1" s="7" customFormat="1" ht="13.35" customHeight="1" x14ac:dyDescent="0.2">
      <c r="A2029" s="77"/>
    </row>
    <row r="2030" spans="1:1" s="7" customFormat="1" ht="13.35" customHeight="1" x14ac:dyDescent="0.2">
      <c r="A2030" s="77"/>
    </row>
    <row r="2031" spans="1:1" s="7" customFormat="1" ht="13.35" customHeight="1" x14ac:dyDescent="0.2">
      <c r="A2031" s="77"/>
    </row>
    <row r="2032" spans="1:1" s="7" customFormat="1" ht="13.35" customHeight="1" x14ac:dyDescent="0.2">
      <c r="A2032" s="77"/>
    </row>
    <row r="2033" spans="1:1" s="7" customFormat="1" ht="13.35" customHeight="1" x14ac:dyDescent="0.2">
      <c r="A2033" s="77"/>
    </row>
    <row r="2034" spans="1:1" s="7" customFormat="1" ht="13.35" customHeight="1" x14ac:dyDescent="0.2">
      <c r="A2034" s="77"/>
    </row>
    <row r="2035" spans="1:1" s="7" customFormat="1" ht="13.35" customHeight="1" x14ac:dyDescent="0.2">
      <c r="A2035" s="77"/>
    </row>
    <row r="2036" spans="1:1" s="7" customFormat="1" ht="13.35" customHeight="1" x14ac:dyDescent="0.2">
      <c r="A2036" s="77"/>
    </row>
    <row r="2037" spans="1:1" s="7" customFormat="1" ht="13.35" customHeight="1" x14ac:dyDescent="0.2">
      <c r="A2037" s="77"/>
    </row>
    <row r="2038" spans="1:1" s="7" customFormat="1" ht="13.35" customHeight="1" x14ac:dyDescent="0.2">
      <c r="A2038" s="77"/>
    </row>
    <row r="2039" spans="1:1" s="7" customFormat="1" ht="13.35" customHeight="1" x14ac:dyDescent="0.2">
      <c r="A2039" s="77"/>
    </row>
    <row r="2040" spans="1:1" s="7" customFormat="1" ht="13.35" customHeight="1" x14ac:dyDescent="0.2">
      <c r="A2040" s="77"/>
    </row>
    <row r="2041" spans="1:1" s="7" customFormat="1" ht="13.35" customHeight="1" x14ac:dyDescent="0.2">
      <c r="A2041" s="77"/>
    </row>
    <row r="2042" spans="1:1" s="7" customFormat="1" ht="13.35" customHeight="1" x14ac:dyDescent="0.2">
      <c r="A2042" s="77"/>
    </row>
    <row r="2043" spans="1:1" s="7" customFormat="1" ht="13.35" customHeight="1" x14ac:dyDescent="0.2">
      <c r="A2043" s="77"/>
    </row>
    <row r="2044" spans="1:1" s="7" customFormat="1" ht="13.35" customHeight="1" x14ac:dyDescent="0.2">
      <c r="A2044" s="77"/>
    </row>
    <row r="2045" spans="1:1" s="7" customFormat="1" ht="13.35" customHeight="1" x14ac:dyDescent="0.2">
      <c r="A2045" s="77"/>
    </row>
    <row r="2046" spans="1:1" s="7" customFormat="1" ht="13.35" customHeight="1" x14ac:dyDescent="0.2">
      <c r="A2046" s="77"/>
    </row>
    <row r="2047" spans="1:1" s="7" customFormat="1" ht="13.35" customHeight="1" x14ac:dyDescent="0.2">
      <c r="A2047" s="77"/>
    </row>
    <row r="2048" spans="1:1" s="7" customFormat="1" ht="13.35" customHeight="1" x14ac:dyDescent="0.2">
      <c r="A2048" s="77"/>
    </row>
    <row r="2049" spans="1:1" s="7" customFormat="1" ht="13.35" customHeight="1" x14ac:dyDescent="0.2">
      <c r="A2049" s="77"/>
    </row>
    <row r="2050" spans="1:1" s="7" customFormat="1" ht="13.35" customHeight="1" x14ac:dyDescent="0.2">
      <c r="A2050" s="77"/>
    </row>
    <row r="2051" spans="1:1" s="7" customFormat="1" ht="13.35" customHeight="1" x14ac:dyDescent="0.2">
      <c r="A2051" s="77"/>
    </row>
    <row r="2052" spans="1:1" s="7" customFormat="1" ht="13.35" customHeight="1" x14ac:dyDescent="0.2">
      <c r="A2052" s="77"/>
    </row>
    <row r="2053" spans="1:1" s="7" customFormat="1" ht="13.35" customHeight="1" x14ac:dyDescent="0.2">
      <c r="A2053" s="77"/>
    </row>
    <row r="2054" spans="1:1" s="7" customFormat="1" ht="13.35" customHeight="1" x14ac:dyDescent="0.2">
      <c r="A2054" s="77"/>
    </row>
    <row r="2055" spans="1:1" s="7" customFormat="1" ht="13.35" customHeight="1" x14ac:dyDescent="0.2">
      <c r="A2055" s="77"/>
    </row>
    <row r="2056" spans="1:1" s="7" customFormat="1" ht="13.35" customHeight="1" x14ac:dyDescent="0.2">
      <c r="A2056" s="77"/>
    </row>
    <row r="2057" spans="1:1" s="7" customFormat="1" ht="13.35" customHeight="1" x14ac:dyDescent="0.2">
      <c r="A2057" s="77"/>
    </row>
    <row r="2058" spans="1:1" s="7" customFormat="1" ht="13.35" customHeight="1" x14ac:dyDescent="0.2">
      <c r="A2058" s="77"/>
    </row>
    <row r="2059" spans="1:1" s="7" customFormat="1" ht="13.35" customHeight="1" x14ac:dyDescent="0.2">
      <c r="A2059" s="77"/>
    </row>
    <row r="2060" spans="1:1" s="7" customFormat="1" ht="13.35" customHeight="1" x14ac:dyDescent="0.2">
      <c r="A2060" s="77"/>
    </row>
    <row r="2061" spans="1:1" s="7" customFormat="1" ht="13.35" customHeight="1" x14ac:dyDescent="0.2">
      <c r="A2061" s="77"/>
    </row>
    <row r="2062" spans="1:1" s="7" customFormat="1" ht="13.35" customHeight="1" x14ac:dyDescent="0.2">
      <c r="A2062" s="77"/>
    </row>
    <row r="2063" spans="1:1" s="7" customFormat="1" ht="13.35" customHeight="1" x14ac:dyDescent="0.2">
      <c r="A2063" s="77"/>
    </row>
    <row r="2064" spans="1:1" s="7" customFormat="1" ht="13.35" customHeight="1" x14ac:dyDescent="0.2">
      <c r="A2064" s="77"/>
    </row>
    <row r="2065" spans="1:1" s="7" customFormat="1" ht="13.35" customHeight="1" x14ac:dyDescent="0.2">
      <c r="A2065" s="77"/>
    </row>
    <row r="2066" spans="1:1" s="7" customFormat="1" ht="13.35" customHeight="1" x14ac:dyDescent="0.2">
      <c r="A2066" s="77"/>
    </row>
    <row r="2067" spans="1:1" s="7" customFormat="1" ht="13.35" customHeight="1" x14ac:dyDescent="0.2">
      <c r="A2067" s="77"/>
    </row>
    <row r="2068" spans="1:1" s="7" customFormat="1" ht="13.35" customHeight="1" x14ac:dyDescent="0.2">
      <c r="A2068" s="77"/>
    </row>
    <row r="2069" spans="1:1" s="7" customFormat="1" ht="13.35" customHeight="1" x14ac:dyDescent="0.2">
      <c r="A2069" s="77"/>
    </row>
    <row r="2070" spans="1:1" s="7" customFormat="1" ht="13.35" customHeight="1" x14ac:dyDescent="0.2">
      <c r="A2070" s="77"/>
    </row>
    <row r="2071" spans="1:1" s="7" customFormat="1" ht="13.35" customHeight="1" x14ac:dyDescent="0.2">
      <c r="A2071" s="77"/>
    </row>
    <row r="2072" spans="1:1" s="7" customFormat="1" ht="13.35" customHeight="1" x14ac:dyDescent="0.2">
      <c r="A2072" s="77"/>
    </row>
    <row r="2073" spans="1:1" s="7" customFormat="1" ht="13.35" customHeight="1" x14ac:dyDescent="0.2">
      <c r="A2073" s="77"/>
    </row>
    <row r="2074" spans="1:1" s="7" customFormat="1" ht="13.35" customHeight="1" x14ac:dyDescent="0.2">
      <c r="A2074" s="77"/>
    </row>
    <row r="2075" spans="1:1" s="7" customFormat="1" ht="13.35" customHeight="1" x14ac:dyDescent="0.2">
      <c r="A2075" s="77"/>
    </row>
    <row r="2076" spans="1:1" s="7" customFormat="1" ht="13.35" customHeight="1" x14ac:dyDescent="0.2">
      <c r="A2076" s="77"/>
    </row>
    <row r="2077" spans="1:1" s="7" customFormat="1" ht="13.35" customHeight="1" x14ac:dyDescent="0.2">
      <c r="A2077" s="77"/>
    </row>
    <row r="2078" spans="1:1" s="7" customFormat="1" ht="13.35" customHeight="1" x14ac:dyDescent="0.2">
      <c r="A2078" s="77"/>
    </row>
    <row r="2079" spans="1:1" s="7" customFormat="1" ht="13.35" customHeight="1" x14ac:dyDescent="0.2">
      <c r="A2079" s="77"/>
    </row>
    <row r="2080" spans="1:1" s="7" customFormat="1" ht="13.35" customHeight="1" x14ac:dyDescent="0.2">
      <c r="A2080" s="77"/>
    </row>
    <row r="2081" spans="1:1" s="7" customFormat="1" ht="13.35" customHeight="1" x14ac:dyDescent="0.2">
      <c r="A2081" s="77"/>
    </row>
    <row r="2082" spans="1:1" s="7" customFormat="1" ht="13.35" customHeight="1" x14ac:dyDescent="0.2">
      <c r="A2082" s="77"/>
    </row>
    <row r="2083" spans="1:1" s="7" customFormat="1" ht="13.35" customHeight="1" x14ac:dyDescent="0.2">
      <c r="A2083" s="77"/>
    </row>
    <row r="2084" spans="1:1" s="7" customFormat="1" ht="13.35" customHeight="1" x14ac:dyDescent="0.2">
      <c r="A2084" s="77"/>
    </row>
    <row r="2085" spans="1:1" s="7" customFormat="1" ht="13.35" customHeight="1" x14ac:dyDescent="0.2">
      <c r="A2085" s="77"/>
    </row>
    <row r="2086" spans="1:1" s="7" customFormat="1" ht="13.35" customHeight="1" x14ac:dyDescent="0.2">
      <c r="A2086" s="77"/>
    </row>
    <row r="2087" spans="1:1" s="7" customFormat="1" ht="13.35" customHeight="1" x14ac:dyDescent="0.2">
      <c r="A2087" s="77"/>
    </row>
    <row r="2088" spans="1:1" s="7" customFormat="1" ht="13.35" customHeight="1" x14ac:dyDescent="0.2">
      <c r="A2088" s="77"/>
    </row>
    <row r="2089" spans="1:1" s="7" customFormat="1" ht="13.35" customHeight="1" x14ac:dyDescent="0.2">
      <c r="A2089" s="77"/>
    </row>
    <row r="2090" spans="1:1" s="7" customFormat="1" ht="13.35" customHeight="1" x14ac:dyDescent="0.2">
      <c r="A2090" s="77"/>
    </row>
    <row r="2091" spans="1:1" s="7" customFormat="1" ht="13.35" customHeight="1" x14ac:dyDescent="0.2">
      <c r="A2091" s="77"/>
    </row>
    <row r="2092" spans="1:1" s="7" customFormat="1" ht="13.35" customHeight="1" x14ac:dyDescent="0.2">
      <c r="A2092" s="77"/>
    </row>
    <row r="2093" spans="1:1" s="7" customFormat="1" ht="13.35" customHeight="1" x14ac:dyDescent="0.2">
      <c r="A2093" s="77"/>
    </row>
    <row r="2094" spans="1:1" s="7" customFormat="1" ht="13.35" customHeight="1" x14ac:dyDescent="0.2">
      <c r="A2094" s="77"/>
    </row>
    <row r="2095" spans="1:1" s="7" customFormat="1" ht="13.35" customHeight="1" x14ac:dyDescent="0.2">
      <c r="A2095" s="77"/>
    </row>
    <row r="2096" spans="1:1" s="7" customFormat="1" ht="13.35" customHeight="1" x14ac:dyDescent="0.2">
      <c r="A2096" s="77"/>
    </row>
    <row r="2097" spans="1:1" s="7" customFormat="1" ht="13.35" customHeight="1" x14ac:dyDescent="0.2">
      <c r="A2097" s="77"/>
    </row>
    <row r="2098" spans="1:1" s="7" customFormat="1" ht="13.35" customHeight="1" x14ac:dyDescent="0.2">
      <c r="A2098" s="77"/>
    </row>
    <row r="2099" spans="1:1" s="7" customFormat="1" ht="13.35" customHeight="1" x14ac:dyDescent="0.2">
      <c r="A2099" s="77"/>
    </row>
    <row r="2100" spans="1:1" s="7" customFormat="1" ht="13.35" customHeight="1" x14ac:dyDescent="0.2">
      <c r="A2100" s="77"/>
    </row>
    <row r="2101" spans="1:1" s="7" customFormat="1" ht="13.35" customHeight="1" x14ac:dyDescent="0.2">
      <c r="A2101" s="77"/>
    </row>
    <row r="2102" spans="1:1" s="7" customFormat="1" ht="13.35" customHeight="1" x14ac:dyDescent="0.2">
      <c r="A2102" s="77"/>
    </row>
    <row r="2103" spans="1:1" s="7" customFormat="1" ht="13.35" customHeight="1" x14ac:dyDescent="0.2">
      <c r="A2103" s="77"/>
    </row>
    <row r="2104" spans="1:1" s="7" customFormat="1" ht="13.35" customHeight="1" x14ac:dyDescent="0.2">
      <c r="A2104" s="77"/>
    </row>
    <row r="2105" spans="1:1" s="7" customFormat="1" ht="13.35" customHeight="1" x14ac:dyDescent="0.2">
      <c r="A2105" s="77"/>
    </row>
    <row r="2106" spans="1:1" s="7" customFormat="1" ht="13.35" customHeight="1" x14ac:dyDescent="0.2">
      <c r="A2106" s="77"/>
    </row>
    <row r="2107" spans="1:1" s="7" customFormat="1" ht="13.35" customHeight="1" x14ac:dyDescent="0.2">
      <c r="A2107" s="77"/>
    </row>
    <row r="2108" spans="1:1" s="7" customFormat="1" ht="13.35" customHeight="1" x14ac:dyDescent="0.2">
      <c r="A2108" s="77"/>
    </row>
    <row r="2109" spans="1:1" s="7" customFormat="1" ht="13.35" customHeight="1" x14ac:dyDescent="0.2">
      <c r="A2109" s="77"/>
    </row>
    <row r="2110" spans="1:1" s="7" customFormat="1" ht="13.35" customHeight="1" x14ac:dyDescent="0.2">
      <c r="A2110" s="77"/>
    </row>
    <row r="2111" spans="1:1" s="7" customFormat="1" ht="13.35" customHeight="1" x14ac:dyDescent="0.2">
      <c r="A2111" s="77"/>
    </row>
    <row r="2112" spans="1:1" s="7" customFormat="1" ht="13.35" customHeight="1" x14ac:dyDescent="0.2">
      <c r="A2112" s="77"/>
    </row>
    <row r="2113" spans="1:1" s="7" customFormat="1" ht="13.35" customHeight="1" x14ac:dyDescent="0.2">
      <c r="A2113" s="77"/>
    </row>
    <row r="2114" spans="1:1" s="7" customFormat="1" ht="13.35" customHeight="1" x14ac:dyDescent="0.2">
      <c r="A2114" s="77"/>
    </row>
    <row r="2115" spans="1:1" s="7" customFormat="1" ht="13.35" customHeight="1" x14ac:dyDescent="0.2">
      <c r="A2115" s="77"/>
    </row>
    <row r="2116" spans="1:1" s="7" customFormat="1" ht="13.35" customHeight="1" x14ac:dyDescent="0.2">
      <c r="A2116" s="77"/>
    </row>
    <row r="2117" spans="1:1" s="7" customFormat="1" ht="13.35" customHeight="1" x14ac:dyDescent="0.2">
      <c r="A2117" s="77"/>
    </row>
    <row r="2118" spans="1:1" s="7" customFormat="1" ht="13.35" customHeight="1" x14ac:dyDescent="0.2">
      <c r="A2118" s="77"/>
    </row>
    <row r="2119" spans="1:1" s="7" customFormat="1" ht="13.35" customHeight="1" x14ac:dyDescent="0.2">
      <c r="A2119" s="77"/>
    </row>
    <row r="2120" spans="1:1" s="7" customFormat="1" ht="13.35" customHeight="1" x14ac:dyDescent="0.2">
      <c r="A2120" s="77"/>
    </row>
    <row r="2121" spans="1:1" s="7" customFormat="1" ht="13.35" customHeight="1" x14ac:dyDescent="0.2">
      <c r="A2121" s="77"/>
    </row>
    <row r="2122" spans="1:1" s="7" customFormat="1" ht="13.35" customHeight="1" x14ac:dyDescent="0.2">
      <c r="A2122" s="77"/>
    </row>
    <row r="2123" spans="1:1" s="7" customFormat="1" ht="13.35" customHeight="1" x14ac:dyDescent="0.2">
      <c r="A2123" s="77"/>
    </row>
    <row r="2124" spans="1:1" s="7" customFormat="1" ht="13.35" customHeight="1" x14ac:dyDescent="0.2">
      <c r="A2124" s="77"/>
    </row>
    <row r="2125" spans="1:1" s="7" customFormat="1" ht="13.35" customHeight="1" x14ac:dyDescent="0.2">
      <c r="A2125" s="77"/>
    </row>
    <row r="2126" spans="1:1" s="7" customFormat="1" ht="13.35" customHeight="1" x14ac:dyDescent="0.2">
      <c r="A2126" s="77"/>
    </row>
    <row r="2127" spans="1:1" s="7" customFormat="1" ht="13.35" customHeight="1" x14ac:dyDescent="0.2">
      <c r="A2127" s="77"/>
    </row>
    <row r="2128" spans="1:1" s="7" customFormat="1" ht="13.35" customHeight="1" x14ac:dyDescent="0.2">
      <c r="A2128" s="77"/>
    </row>
    <row r="2129" spans="1:1" s="7" customFormat="1" ht="13.35" customHeight="1" x14ac:dyDescent="0.2">
      <c r="A2129" s="77"/>
    </row>
    <row r="2130" spans="1:1" s="7" customFormat="1" ht="13.35" customHeight="1" x14ac:dyDescent="0.2">
      <c r="A2130" s="77"/>
    </row>
    <row r="2131" spans="1:1" s="7" customFormat="1" ht="13.35" customHeight="1" x14ac:dyDescent="0.2">
      <c r="A2131" s="77"/>
    </row>
    <row r="2132" spans="1:1" s="7" customFormat="1" ht="13.35" customHeight="1" x14ac:dyDescent="0.2">
      <c r="A2132" s="77"/>
    </row>
    <row r="2133" spans="1:1" s="7" customFormat="1" ht="13.35" customHeight="1" x14ac:dyDescent="0.2">
      <c r="A2133" s="77"/>
    </row>
    <row r="2134" spans="1:1" s="7" customFormat="1" ht="13.35" customHeight="1" x14ac:dyDescent="0.2">
      <c r="A2134" s="77"/>
    </row>
    <row r="2135" spans="1:1" s="7" customFormat="1" ht="13.35" customHeight="1" x14ac:dyDescent="0.2">
      <c r="A2135" s="77"/>
    </row>
    <row r="2136" spans="1:1" s="7" customFormat="1" ht="13.35" customHeight="1" x14ac:dyDescent="0.2">
      <c r="A2136" s="77"/>
    </row>
    <row r="2137" spans="1:1" s="7" customFormat="1" ht="13.35" customHeight="1" x14ac:dyDescent="0.2">
      <c r="A2137" s="77"/>
    </row>
    <row r="2138" spans="1:1" s="7" customFormat="1" ht="13.35" customHeight="1" x14ac:dyDescent="0.2">
      <c r="A2138" s="77"/>
    </row>
    <row r="2139" spans="1:1" s="7" customFormat="1" ht="13.35" customHeight="1" x14ac:dyDescent="0.2">
      <c r="A2139" s="77"/>
    </row>
    <row r="2140" spans="1:1" s="7" customFormat="1" ht="13.35" customHeight="1" x14ac:dyDescent="0.2">
      <c r="A2140" s="77"/>
    </row>
    <row r="2141" spans="1:1" s="7" customFormat="1" ht="13.35" customHeight="1" x14ac:dyDescent="0.2">
      <c r="A2141" s="77"/>
    </row>
    <row r="2142" spans="1:1" s="7" customFormat="1" ht="13.35" customHeight="1" x14ac:dyDescent="0.2">
      <c r="A2142" s="77"/>
    </row>
    <row r="2143" spans="1:1" s="7" customFormat="1" ht="13.35" customHeight="1" x14ac:dyDescent="0.2">
      <c r="A2143" s="77"/>
    </row>
    <row r="2144" spans="1:1" s="7" customFormat="1" ht="13.35" customHeight="1" x14ac:dyDescent="0.2">
      <c r="A2144" s="77"/>
    </row>
    <row r="2145" spans="1:1" s="7" customFormat="1" ht="13.35" customHeight="1" x14ac:dyDescent="0.2">
      <c r="A2145" s="77"/>
    </row>
    <row r="2146" spans="1:1" s="7" customFormat="1" ht="13.35" customHeight="1" x14ac:dyDescent="0.2">
      <c r="A2146" s="77"/>
    </row>
    <row r="2147" spans="1:1" s="7" customFormat="1" ht="13.35" customHeight="1" x14ac:dyDescent="0.2">
      <c r="A2147" s="77"/>
    </row>
    <row r="2148" spans="1:1" s="7" customFormat="1" ht="13.35" customHeight="1" x14ac:dyDescent="0.2">
      <c r="A2148" s="77"/>
    </row>
    <row r="2149" spans="1:1" s="7" customFormat="1" ht="13.35" customHeight="1" x14ac:dyDescent="0.2">
      <c r="A2149" s="77"/>
    </row>
    <row r="2150" spans="1:1" s="7" customFormat="1" ht="13.35" customHeight="1" x14ac:dyDescent="0.2">
      <c r="A2150" s="77"/>
    </row>
    <row r="2151" spans="1:1" s="7" customFormat="1" ht="13.35" customHeight="1" x14ac:dyDescent="0.2">
      <c r="A2151" s="77"/>
    </row>
    <row r="2152" spans="1:1" s="7" customFormat="1" ht="13.35" customHeight="1" x14ac:dyDescent="0.2">
      <c r="A2152" s="77"/>
    </row>
    <row r="2153" spans="1:1" s="7" customFormat="1" ht="13.35" customHeight="1" x14ac:dyDescent="0.2">
      <c r="A2153" s="77"/>
    </row>
    <row r="2154" spans="1:1" s="7" customFormat="1" ht="13.35" customHeight="1" x14ac:dyDescent="0.2">
      <c r="A2154" s="77"/>
    </row>
    <row r="2155" spans="1:1" s="7" customFormat="1" ht="13.35" customHeight="1" x14ac:dyDescent="0.2">
      <c r="A2155" s="77"/>
    </row>
    <row r="2156" spans="1:1" s="7" customFormat="1" ht="13.35" customHeight="1" x14ac:dyDescent="0.2">
      <c r="A2156" s="77"/>
    </row>
    <row r="2157" spans="1:1" s="7" customFormat="1" ht="13.35" customHeight="1" x14ac:dyDescent="0.2">
      <c r="A2157" s="77"/>
    </row>
    <row r="2158" spans="1:1" s="7" customFormat="1" ht="13.35" customHeight="1" x14ac:dyDescent="0.2">
      <c r="A2158" s="77"/>
    </row>
    <row r="2159" spans="1:1" s="7" customFormat="1" ht="13.35" customHeight="1" x14ac:dyDescent="0.2">
      <c r="A2159" s="77"/>
    </row>
    <row r="2160" spans="1:1" s="7" customFormat="1" ht="13.35" customHeight="1" x14ac:dyDescent="0.2">
      <c r="A2160" s="77"/>
    </row>
    <row r="2161" spans="1:1" s="7" customFormat="1" ht="13.35" customHeight="1" x14ac:dyDescent="0.2">
      <c r="A2161" s="77"/>
    </row>
    <row r="2162" spans="1:1" s="7" customFormat="1" ht="13.35" customHeight="1" x14ac:dyDescent="0.2">
      <c r="A2162" s="77"/>
    </row>
    <row r="2163" spans="1:1" s="7" customFormat="1" ht="13.35" customHeight="1" x14ac:dyDescent="0.2">
      <c r="A2163" s="77"/>
    </row>
    <row r="2164" spans="1:1" s="7" customFormat="1" ht="13.35" customHeight="1" x14ac:dyDescent="0.2">
      <c r="A2164" s="77"/>
    </row>
    <row r="2165" spans="1:1" s="7" customFormat="1" ht="13.35" customHeight="1" x14ac:dyDescent="0.2">
      <c r="A2165" s="77"/>
    </row>
    <row r="2166" spans="1:1" s="7" customFormat="1" ht="13.35" customHeight="1" x14ac:dyDescent="0.2">
      <c r="A2166" s="77"/>
    </row>
    <row r="2167" spans="1:1" s="7" customFormat="1" ht="13.35" customHeight="1" x14ac:dyDescent="0.2">
      <c r="A2167" s="77"/>
    </row>
    <row r="2168" spans="1:1" s="7" customFormat="1" ht="13.35" customHeight="1" x14ac:dyDescent="0.2">
      <c r="A2168" s="77"/>
    </row>
    <row r="2169" spans="1:1" s="7" customFormat="1" ht="13.35" customHeight="1" x14ac:dyDescent="0.2">
      <c r="A2169" s="77"/>
    </row>
    <row r="2170" spans="1:1" s="7" customFormat="1" ht="13.35" customHeight="1" x14ac:dyDescent="0.2">
      <c r="A2170" s="77"/>
    </row>
    <row r="2171" spans="1:1" s="7" customFormat="1" ht="13.35" customHeight="1" x14ac:dyDescent="0.2">
      <c r="A2171" s="77"/>
    </row>
    <row r="2172" spans="1:1" s="7" customFormat="1" ht="13.35" customHeight="1" x14ac:dyDescent="0.2">
      <c r="A2172" s="77"/>
    </row>
    <row r="2173" spans="1:1" s="7" customFormat="1" ht="13.35" customHeight="1" x14ac:dyDescent="0.2">
      <c r="A2173" s="77"/>
    </row>
    <row r="2174" spans="1:1" s="7" customFormat="1" ht="13.35" customHeight="1" x14ac:dyDescent="0.2">
      <c r="A2174" s="77"/>
    </row>
    <row r="2175" spans="1:1" s="7" customFormat="1" ht="13.35" customHeight="1" x14ac:dyDescent="0.2">
      <c r="A2175" s="77"/>
    </row>
    <row r="2176" spans="1:1" s="7" customFormat="1" ht="13.35" customHeight="1" x14ac:dyDescent="0.2">
      <c r="A2176" s="77"/>
    </row>
    <row r="2177" spans="1:1" s="7" customFormat="1" ht="13.35" customHeight="1" x14ac:dyDescent="0.2">
      <c r="A2177" s="77"/>
    </row>
    <row r="2178" spans="1:1" s="7" customFormat="1" ht="13.35" customHeight="1" x14ac:dyDescent="0.2">
      <c r="A2178" s="77"/>
    </row>
    <row r="2179" spans="1:1" s="7" customFormat="1" ht="13.35" customHeight="1" x14ac:dyDescent="0.2">
      <c r="A2179" s="77"/>
    </row>
    <row r="2180" spans="1:1" s="7" customFormat="1" ht="13.35" customHeight="1" x14ac:dyDescent="0.2">
      <c r="A2180" s="77"/>
    </row>
    <row r="2181" spans="1:1" s="7" customFormat="1" ht="13.35" customHeight="1" x14ac:dyDescent="0.2">
      <c r="A2181" s="77"/>
    </row>
    <row r="2182" spans="1:1" s="7" customFormat="1" ht="13.35" customHeight="1" x14ac:dyDescent="0.2">
      <c r="A2182" s="77"/>
    </row>
    <row r="2183" spans="1:1" s="7" customFormat="1" ht="13.35" customHeight="1" x14ac:dyDescent="0.2">
      <c r="A2183" s="77"/>
    </row>
    <row r="2184" spans="1:1" s="7" customFormat="1" ht="13.35" customHeight="1" x14ac:dyDescent="0.2">
      <c r="A2184" s="77"/>
    </row>
    <row r="2185" spans="1:1" s="7" customFormat="1" ht="13.35" customHeight="1" x14ac:dyDescent="0.2">
      <c r="A2185" s="77"/>
    </row>
    <row r="2186" spans="1:1" s="7" customFormat="1" ht="13.35" customHeight="1" x14ac:dyDescent="0.2">
      <c r="A2186" s="77"/>
    </row>
    <row r="2187" spans="1:1" s="7" customFormat="1" ht="13.35" customHeight="1" x14ac:dyDescent="0.2">
      <c r="A2187" s="77"/>
    </row>
    <row r="2188" spans="1:1" s="7" customFormat="1" ht="13.35" customHeight="1" x14ac:dyDescent="0.2">
      <c r="A2188" s="77"/>
    </row>
    <row r="2189" spans="1:1" s="7" customFormat="1" ht="13.35" customHeight="1" x14ac:dyDescent="0.2">
      <c r="A2189" s="77"/>
    </row>
    <row r="2190" spans="1:1" s="7" customFormat="1" ht="13.35" customHeight="1" x14ac:dyDescent="0.2">
      <c r="A2190" s="77"/>
    </row>
    <row r="2191" spans="1:1" s="7" customFormat="1" ht="13.35" customHeight="1" x14ac:dyDescent="0.2">
      <c r="A2191" s="77"/>
    </row>
    <row r="2192" spans="1:1" s="7" customFormat="1" ht="13.35" customHeight="1" x14ac:dyDescent="0.2">
      <c r="A2192" s="77"/>
    </row>
    <row r="2193" spans="1:1" s="7" customFormat="1" ht="13.35" customHeight="1" x14ac:dyDescent="0.2">
      <c r="A2193" s="77"/>
    </row>
    <row r="2194" spans="1:1" s="7" customFormat="1" ht="13.35" customHeight="1" x14ac:dyDescent="0.2">
      <c r="A2194" s="77"/>
    </row>
    <row r="2195" spans="1:1" s="7" customFormat="1" ht="13.35" customHeight="1" x14ac:dyDescent="0.2">
      <c r="A2195" s="77"/>
    </row>
    <row r="2196" spans="1:1" s="7" customFormat="1" ht="13.35" customHeight="1" x14ac:dyDescent="0.2">
      <c r="A2196" s="77"/>
    </row>
    <row r="2197" spans="1:1" s="7" customFormat="1" ht="13.35" customHeight="1" x14ac:dyDescent="0.2">
      <c r="A2197" s="77"/>
    </row>
    <row r="2198" spans="1:1" s="7" customFormat="1" ht="13.35" customHeight="1" x14ac:dyDescent="0.2">
      <c r="A2198" s="77"/>
    </row>
    <row r="2199" spans="1:1" s="7" customFormat="1" ht="13.35" customHeight="1" x14ac:dyDescent="0.2">
      <c r="A2199" s="77"/>
    </row>
    <row r="2200" spans="1:1" s="7" customFormat="1" ht="13.35" customHeight="1" x14ac:dyDescent="0.2">
      <c r="A2200" s="77"/>
    </row>
    <row r="2201" spans="1:1" s="7" customFormat="1" ht="13.35" customHeight="1" x14ac:dyDescent="0.2">
      <c r="A2201" s="77"/>
    </row>
    <row r="2202" spans="1:1" s="7" customFormat="1" ht="13.35" customHeight="1" x14ac:dyDescent="0.2">
      <c r="A2202" s="77"/>
    </row>
    <row r="2203" spans="1:1" s="7" customFormat="1" ht="13.35" customHeight="1" x14ac:dyDescent="0.2">
      <c r="A2203" s="77"/>
    </row>
    <row r="2204" spans="1:1" s="7" customFormat="1" ht="13.35" customHeight="1" x14ac:dyDescent="0.2">
      <c r="A2204" s="77"/>
    </row>
    <row r="2205" spans="1:1" s="7" customFormat="1" ht="13.35" customHeight="1" x14ac:dyDescent="0.2">
      <c r="A2205" s="77"/>
    </row>
    <row r="2206" spans="1:1" s="7" customFormat="1" ht="13.35" customHeight="1" x14ac:dyDescent="0.2">
      <c r="A2206" s="77"/>
    </row>
    <row r="2207" spans="1:1" s="7" customFormat="1" ht="13.35" customHeight="1" x14ac:dyDescent="0.2">
      <c r="A2207" s="77"/>
    </row>
    <row r="2208" spans="1:1" s="7" customFormat="1" ht="13.35" customHeight="1" x14ac:dyDescent="0.2">
      <c r="A2208" s="77"/>
    </row>
    <row r="2209" spans="1:1" s="7" customFormat="1" ht="13.35" customHeight="1" x14ac:dyDescent="0.2">
      <c r="A2209" s="77"/>
    </row>
    <row r="2210" spans="1:1" s="7" customFormat="1" ht="13.35" customHeight="1" x14ac:dyDescent="0.2">
      <c r="A2210" s="77"/>
    </row>
    <row r="2211" spans="1:1" s="7" customFormat="1" ht="13.35" customHeight="1" x14ac:dyDescent="0.2">
      <c r="A2211" s="77"/>
    </row>
    <row r="2212" spans="1:1" s="7" customFormat="1" ht="13.35" customHeight="1" x14ac:dyDescent="0.2">
      <c r="A2212" s="77"/>
    </row>
    <row r="2213" spans="1:1" s="7" customFormat="1" ht="13.35" customHeight="1" x14ac:dyDescent="0.2">
      <c r="A2213" s="77"/>
    </row>
    <row r="2214" spans="1:1" s="7" customFormat="1" ht="13.35" customHeight="1" x14ac:dyDescent="0.2">
      <c r="A2214" s="77"/>
    </row>
    <row r="2215" spans="1:1" s="7" customFormat="1" ht="13.35" customHeight="1" x14ac:dyDescent="0.2">
      <c r="A2215" s="77"/>
    </row>
    <row r="2216" spans="1:1" s="7" customFormat="1" ht="13.35" customHeight="1" x14ac:dyDescent="0.2">
      <c r="A2216" s="77"/>
    </row>
    <row r="2217" spans="1:1" s="7" customFormat="1" ht="13.35" customHeight="1" x14ac:dyDescent="0.2">
      <c r="A2217" s="77"/>
    </row>
    <row r="2218" spans="1:1" s="7" customFormat="1" ht="13.35" customHeight="1" x14ac:dyDescent="0.2">
      <c r="A2218" s="77"/>
    </row>
    <row r="2219" spans="1:1" s="7" customFormat="1" ht="13.35" customHeight="1" x14ac:dyDescent="0.2">
      <c r="A2219" s="77"/>
    </row>
    <row r="2220" spans="1:1" s="7" customFormat="1" ht="13.35" customHeight="1" x14ac:dyDescent="0.2">
      <c r="A2220" s="77"/>
    </row>
    <row r="2221" spans="1:1" s="7" customFormat="1" ht="13.35" customHeight="1" x14ac:dyDescent="0.2">
      <c r="A2221" s="77"/>
    </row>
    <row r="2222" spans="1:1" s="7" customFormat="1" ht="13.35" customHeight="1" x14ac:dyDescent="0.2">
      <c r="A2222" s="77"/>
    </row>
    <row r="2223" spans="1:1" s="7" customFormat="1" ht="13.35" customHeight="1" x14ac:dyDescent="0.2">
      <c r="A2223" s="77"/>
    </row>
    <row r="2224" spans="1:1" s="7" customFormat="1" ht="13.35" customHeight="1" x14ac:dyDescent="0.2">
      <c r="A2224" s="77"/>
    </row>
    <row r="2225" spans="1:1" s="7" customFormat="1" ht="13.35" customHeight="1" x14ac:dyDescent="0.2">
      <c r="A2225" s="77"/>
    </row>
    <row r="2226" spans="1:1" s="7" customFormat="1" ht="13.35" customHeight="1" x14ac:dyDescent="0.2">
      <c r="A2226" s="77"/>
    </row>
    <row r="2227" spans="1:1" s="7" customFormat="1" ht="13.35" customHeight="1" x14ac:dyDescent="0.2">
      <c r="A2227" s="77"/>
    </row>
    <row r="2228" spans="1:1" s="7" customFormat="1" ht="13.35" customHeight="1" x14ac:dyDescent="0.2">
      <c r="A2228" s="77"/>
    </row>
    <row r="2229" spans="1:1" s="7" customFormat="1" ht="13.35" customHeight="1" x14ac:dyDescent="0.2">
      <c r="A2229" s="77"/>
    </row>
    <row r="2230" spans="1:1" s="7" customFormat="1" ht="13.35" customHeight="1" x14ac:dyDescent="0.2">
      <c r="A2230" s="77"/>
    </row>
    <row r="2231" spans="1:1" s="7" customFormat="1" ht="13.35" customHeight="1" x14ac:dyDescent="0.2">
      <c r="A2231" s="77"/>
    </row>
    <row r="2232" spans="1:1" s="7" customFormat="1" ht="13.35" customHeight="1" x14ac:dyDescent="0.2">
      <c r="A2232" s="77"/>
    </row>
    <row r="2233" spans="1:1" s="7" customFormat="1" ht="13.35" customHeight="1" x14ac:dyDescent="0.2">
      <c r="A2233" s="77"/>
    </row>
    <row r="2234" spans="1:1" s="7" customFormat="1" ht="13.35" customHeight="1" x14ac:dyDescent="0.2">
      <c r="A2234" s="77"/>
    </row>
    <row r="2235" spans="1:1" s="7" customFormat="1" ht="13.35" customHeight="1" x14ac:dyDescent="0.2">
      <c r="A2235" s="77"/>
    </row>
    <row r="2236" spans="1:1" s="7" customFormat="1" ht="13.35" customHeight="1" x14ac:dyDescent="0.2">
      <c r="A2236" s="77"/>
    </row>
    <row r="2237" spans="1:1" s="7" customFormat="1" ht="13.35" customHeight="1" x14ac:dyDescent="0.2">
      <c r="A2237" s="77"/>
    </row>
    <row r="2238" spans="1:1" s="7" customFormat="1" ht="13.35" customHeight="1" x14ac:dyDescent="0.2">
      <c r="A2238" s="77"/>
    </row>
    <row r="2239" spans="1:1" s="7" customFormat="1" ht="13.35" customHeight="1" x14ac:dyDescent="0.2">
      <c r="A2239" s="77"/>
    </row>
    <row r="2240" spans="1:1" s="7" customFormat="1" ht="13.35" customHeight="1" x14ac:dyDescent="0.2">
      <c r="A2240" s="77"/>
    </row>
    <row r="2241" spans="1:1" s="7" customFormat="1" ht="13.35" customHeight="1" x14ac:dyDescent="0.2">
      <c r="A2241" s="77"/>
    </row>
    <row r="2242" spans="1:1" s="7" customFormat="1" ht="13.35" customHeight="1" x14ac:dyDescent="0.2">
      <c r="A2242" s="77"/>
    </row>
    <row r="2243" spans="1:1" s="7" customFormat="1" ht="13.35" customHeight="1" x14ac:dyDescent="0.2">
      <c r="A2243" s="77"/>
    </row>
    <row r="2244" spans="1:1" s="7" customFormat="1" ht="13.35" customHeight="1" x14ac:dyDescent="0.2">
      <c r="A2244" s="77"/>
    </row>
    <row r="2245" spans="1:1" s="7" customFormat="1" ht="13.35" customHeight="1" x14ac:dyDescent="0.2">
      <c r="A2245" s="77"/>
    </row>
    <row r="2246" spans="1:1" s="7" customFormat="1" ht="13.35" customHeight="1" x14ac:dyDescent="0.2">
      <c r="A2246" s="77"/>
    </row>
    <row r="2247" spans="1:1" s="7" customFormat="1" ht="13.35" customHeight="1" x14ac:dyDescent="0.2">
      <c r="A2247" s="77"/>
    </row>
    <row r="2248" spans="1:1" s="7" customFormat="1" ht="13.35" customHeight="1" x14ac:dyDescent="0.2">
      <c r="A2248" s="77"/>
    </row>
    <row r="2249" spans="1:1" s="7" customFormat="1" ht="13.35" customHeight="1" x14ac:dyDescent="0.2">
      <c r="A2249" s="77"/>
    </row>
    <row r="2250" spans="1:1" s="7" customFormat="1" ht="13.35" customHeight="1" x14ac:dyDescent="0.2">
      <c r="A2250" s="77"/>
    </row>
    <row r="2251" spans="1:1" s="7" customFormat="1" ht="13.35" customHeight="1" x14ac:dyDescent="0.2">
      <c r="A2251" s="77"/>
    </row>
    <row r="2252" spans="1:1" s="7" customFormat="1" ht="13.35" customHeight="1" x14ac:dyDescent="0.2">
      <c r="A2252" s="77"/>
    </row>
    <row r="2253" spans="1:1" s="7" customFormat="1" ht="13.35" customHeight="1" x14ac:dyDescent="0.2">
      <c r="A2253" s="77"/>
    </row>
    <row r="2254" spans="1:1" s="7" customFormat="1" ht="13.35" customHeight="1" x14ac:dyDescent="0.2">
      <c r="A2254" s="77"/>
    </row>
    <row r="2255" spans="1:1" s="7" customFormat="1" ht="13.35" customHeight="1" x14ac:dyDescent="0.2">
      <c r="A2255" s="77"/>
    </row>
    <row r="2256" spans="1:1" s="7" customFormat="1" ht="13.35" customHeight="1" x14ac:dyDescent="0.2">
      <c r="A2256" s="77"/>
    </row>
    <row r="2257" spans="1:1" s="7" customFormat="1" ht="13.35" customHeight="1" x14ac:dyDescent="0.2">
      <c r="A2257" s="77"/>
    </row>
    <row r="2258" spans="1:1" s="7" customFormat="1" ht="13.35" customHeight="1" x14ac:dyDescent="0.2">
      <c r="A2258" s="77"/>
    </row>
    <row r="2259" spans="1:1" s="7" customFormat="1" ht="13.35" customHeight="1" x14ac:dyDescent="0.2">
      <c r="A2259" s="77"/>
    </row>
    <row r="2260" spans="1:1" s="7" customFormat="1" ht="13.35" customHeight="1" x14ac:dyDescent="0.2">
      <c r="A2260" s="77"/>
    </row>
    <row r="2261" spans="1:1" s="7" customFormat="1" ht="13.35" customHeight="1" x14ac:dyDescent="0.2">
      <c r="A2261" s="77"/>
    </row>
    <row r="2262" spans="1:1" s="7" customFormat="1" ht="13.35" customHeight="1" x14ac:dyDescent="0.2">
      <c r="A2262" s="77"/>
    </row>
    <row r="2263" spans="1:1" s="7" customFormat="1" ht="13.35" customHeight="1" x14ac:dyDescent="0.2">
      <c r="A2263" s="77"/>
    </row>
    <row r="2264" spans="1:1" s="7" customFormat="1" ht="13.35" customHeight="1" x14ac:dyDescent="0.2">
      <c r="A2264" s="77"/>
    </row>
    <row r="2265" spans="1:1" s="7" customFormat="1" ht="13.35" customHeight="1" x14ac:dyDescent="0.2">
      <c r="A2265" s="77"/>
    </row>
    <row r="2266" spans="1:1" s="7" customFormat="1" ht="13.35" customHeight="1" x14ac:dyDescent="0.2">
      <c r="A2266" s="77"/>
    </row>
    <row r="2267" spans="1:1" s="7" customFormat="1" ht="13.35" customHeight="1" x14ac:dyDescent="0.2">
      <c r="A2267" s="77"/>
    </row>
    <row r="2268" spans="1:1" s="7" customFormat="1" ht="13.35" customHeight="1" x14ac:dyDescent="0.2">
      <c r="A2268" s="77"/>
    </row>
    <row r="2269" spans="1:1" s="7" customFormat="1" ht="13.35" customHeight="1" x14ac:dyDescent="0.2">
      <c r="A2269" s="77"/>
    </row>
    <row r="2270" spans="1:1" s="7" customFormat="1" ht="13.35" customHeight="1" x14ac:dyDescent="0.2">
      <c r="A2270" s="77"/>
    </row>
    <row r="2271" spans="1:1" s="7" customFormat="1" ht="13.35" customHeight="1" x14ac:dyDescent="0.2">
      <c r="A2271" s="77"/>
    </row>
    <row r="2272" spans="1:1" s="7" customFormat="1" ht="13.35" customHeight="1" x14ac:dyDescent="0.2">
      <c r="A2272" s="77"/>
    </row>
    <row r="2273" spans="1:1" s="7" customFormat="1" ht="13.35" customHeight="1" x14ac:dyDescent="0.2">
      <c r="A2273" s="77"/>
    </row>
    <row r="2274" spans="1:1" s="7" customFormat="1" ht="13.35" customHeight="1" x14ac:dyDescent="0.2">
      <c r="A2274" s="77"/>
    </row>
    <row r="2275" spans="1:1" s="7" customFormat="1" ht="13.35" customHeight="1" x14ac:dyDescent="0.2">
      <c r="A2275" s="77"/>
    </row>
    <row r="2276" spans="1:1" s="7" customFormat="1" ht="13.35" customHeight="1" x14ac:dyDescent="0.2">
      <c r="A2276" s="77"/>
    </row>
    <row r="2277" spans="1:1" s="7" customFormat="1" ht="13.35" customHeight="1" x14ac:dyDescent="0.2">
      <c r="A2277" s="77"/>
    </row>
    <row r="2278" spans="1:1" s="7" customFormat="1" ht="13.35" customHeight="1" x14ac:dyDescent="0.2">
      <c r="A2278" s="77"/>
    </row>
    <row r="2279" spans="1:1" s="7" customFormat="1" ht="13.35" customHeight="1" x14ac:dyDescent="0.2">
      <c r="A2279" s="77"/>
    </row>
    <row r="2280" spans="1:1" s="7" customFormat="1" ht="13.35" customHeight="1" x14ac:dyDescent="0.2">
      <c r="A2280" s="77"/>
    </row>
    <row r="2281" spans="1:1" s="7" customFormat="1" ht="13.35" customHeight="1" x14ac:dyDescent="0.2">
      <c r="A2281" s="77"/>
    </row>
    <row r="2282" spans="1:1" s="7" customFormat="1" ht="13.35" customHeight="1" x14ac:dyDescent="0.2">
      <c r="A2282" s="77"/>
    </row>
    <row r="2283" spans="1:1" s="7" customFormat="1" ht="13.35" customHeight="1" x14ac:dyDescent="0.2">
      <c r="A2283" s="77"/>
    </row>
    <row r="2284" spans="1:1" s="7" customFormat="1" ht="13.35" customHeight="1" x14ac:dyDescent="0.2">
      <c r="A2284" s="77"/>
    </row>
    <row r="2285" spans="1:1" s="7" customFormat="1" ht="13.35" customHeight="1" x14ac:dyDescent="0.2">
      <c r="A2285" s="77"/>
    </row>
    <row r="2286" spans="1:1" s="7" customFormat="1" ht="13.35" customHeight="1" x14ac:dyDescent="0.2">
      <c r="A2286" s="77"/>
    </row>
    <row r="2287" spans="1:1" s="7" customFormat="1" ht="13.35" customHeight="1" x14ac:dyDescent="0.2">
      <c r="A2287" s="77"/>
    </row>
    <row r="2288" spans="1:1" s="7" customFormat="1" ht="13.35" customHeight="1" x14ac:dyDescent="0.2">
      <c r="A2288" s="77"/>
    </row>
    <row r="2289" spans="1:1" s="7" customFormat="1" ht="13.35" customHeight="1" x14ac:dyDescent="0.2">
      <c r="A2289" s="77"/>
    </row>
    <row r="2290" spans="1:1" s="7" customFormat="1" ht="13.35" customHeight="1" x14ac:dyDescent="0.2">
      <c r="A2290" s="77"/>
    </row>
    <row r="2291" spans="1:1" s="7" customFormat="1" ht="13.35" customHeight="1" x14ac:dyDescent="0.2">
      <c r="A2291" s="77"/>
    </row>
    <row r="2292" spans="1:1" s="7" customFormat="1" ht="13.35" customHeight="1" x14ac:dyDescent="0.2">
      <c r="A2292" s="77"/>
    </row>
    <row r="2293" spans="1:1" s="7" customFormat="1" ht="13.35" customHeight="1" x14ac:dyDescent="0.2">
      <c r="A2293" s="77"/>
    </row>
    <row r="2294" spans="1:1" s="7" customFormat="1" ht="13.35" customHeight="1" x14ac:dyDescent="0.2">
      <c r="A2294" s="77"/>
    </row>
    <row r="2295" spans="1:1" s="7" customFormat="1" ht="13.35" customHeight="1" x14ac:dyDescent="0.2">
      <c r="A2295" s="77"/>
    </row>
    <row r="2296" spans="1:1" s="7" customFormat="1" ht="13.35" customHeight="1" x14ac:dyDescent="0.2">
      <c r="A2296" s="77"/>
    </row>
    <row r="2297" spans="1:1" s="7" customFormat="1" ht="13.35" customHeight="1" x14ac:dyDescent="0.2">
      <c r="A2297" s="77"/>
    </row>
    <row r="2298" spans="1:1" s="7" customFormat="1" ht="13.35" customHeight="1" x14ac:dyDescent="0.2">
      <c r="A2298" s="77"/>
    </row>
    <row r="2299" spans="1:1" s="7" customFormat="1" ht="13.35" customHeight="1" x14ac:dyDescent="0.2">
      <c r="A2299" s="77"/>
    </row>
    <row r="2300" spans="1:1" s="7" customFormat="1" ht="13.35" customHeight="1" x14ac:dyDescent="0.2">
      <c r="A2300" s="77"/>
    </row>
    <row r="2301" spans="1:1" s="7" customFormat="1" ht="13.35" customHeight="1" x14ac:dyDescent="0.2">
      <c r="A2301" s="77"/>
    </row>
    <row r="2302" spans="1:1" s="7" customFormat="1" ht="13.35" customHeight="1" x14ac:dyDescent="0.2">
      <c r="A2302" s="77"/>
    </row>
    <row r="2303" spans="1:1" s="7" customFormat="1" ht="13.35" customHeight="1" x14ac:dyDescent="0.2">
      <c r="A2303" s="77"/>
    </row>
    <row r="2304" spans="1:1" s="7" customFormat="1" ht="13.35" customHeight="1" x14ac:dyDescent="0.2">
      <c r="A2304" s="77"/>
    </row>
    <row r="2305" spans="1:1" s="7" customFormat="1" ht="13.35" customHeight="1" x14ac:dyDescent="0.2">
      <c r="A2305" s="77"/>
    </row>
    <row r="2306" spans="1:1" s="7" customFormat="1" ht="13.35" customHeight="1" x14ac:dyDescent="0.2">
      <c r="A2306" s="77"/>
    </row>
    <row r="2307" spans="1:1" s="7" customFormat="1" ht="13.35" customHeight="1" x14ac:dyDescent="0.2">
      <c r="A2307" s="77"/>
    </row>
    <row r="2308" spans="1:1" s="7" customFormat="1" ht="13.35" customHeight="1" x14ac:dyDescent="0.2">
      <c r="A2308" s="77"/>
    </row>
    <row r="2309" spans="1:1" s="7" customFormat="1" ht="13.35" customHeight="1" x14ac:dyDescent="0.2">
      <c r="A2309" s="77"/>
    </row>
    <row r="2310" spans="1:1" s="7" customFormat="1" ht="13.35" customHeight="1" x14ac:dyDescent="0.2">
      <c r="A2310" s="77"/>
    </row>
    <row r="2311" spans="1:1" s="7" customFormat="1" ht="13.35" customHeight="1" x14ac:dyDescent="0.2">
      <c r="A2311" s="77"/>
    </row>
    <row r="2312" spans="1:1" s="7" customFormat="1" ht="13.35" customHeight="1" x14ac:dyDescent="0.2">
      <c r="A2312" s="77"/>
    </row>
    <row r="2313" spans="1:1" s="7" customFormat="1" ht="13.35" customHeight="1" x14ac:dyDescent="0.2">
      <c r="A2313" s="77"/>
    </row>
    <row r="2314" spans="1:1" s="7" customFormat="1" ht="13.35" customHeight="1" x14ac:dyDescent="0.2">
      <c r="A2314" s="77"/>
    </row>
    <row r="2315" spans="1:1" s="7" customFormat="1" ht="13.35" customHeight="1" x14ac:dyDescent="0.2">
      <c r="A2315" s="77"/>
    </row>
    <row r="2316" spans="1:1" s="7" customFormat="1" ht="13.35" customHeight="1" x14ac:dyDescent="0.2">
      <c r="A2316" s="77"/>
    </row>
    <row r="2317" spans="1:1" s="7" customFormat="1" ht="13.35" customHeight="1" x14ac:dyDescent="0.2">
      <c r="A2317" s="77"/>
    </row>
    <row r="2318" spans="1:1" s="7" customFormat="1" ht="13.35" customHeight="1" x14ac:dyDescent="0.2">
      <c r="A2318" s="77"/>
    </row>
    <row r="2319" spans="1:1" s="7" customFormat="1" ht="13.35" customHeight="1" x14ac:dyDescent="0.2">
      <c r="A2319" s="77"/>
    </row>
    <row r="2320" spans="1:1" s="7" customFormat="1" ht="13.35" customHeight="1" x14ac:dyDescent="0.2">
      <c r="A2320" s="77"/>
    </row>
    <row r="2321" spans="1:1" s="7" customFormat="1" ht="13.35" customHeight="1" x14ac:dyDescent="0.2">
      <c r="A2321" s="77"/>
    </row>
    <row r="2322" spans="1:1" s="7" customFormat="1" ht="13.35" customHeight="1" x14ac:dyDescent="0.2">
      <c r="A2322" s="77"/>
    </row>
    <row r="2323" spans="1:1" s="7" customFormat="1" ht="13.35" customHeight="1" x14ac:dyDescent="0.2">
      <c r="A2323" s="77"/>
    </row>
    <row r="2324" spans="1:1" s="7" customFormat="1" ht="13.35" customHeight="1" x14ac:dyDescent="0.2">
      <c r="A2324" s="77"/>
    </row>
    <row r="2325" spans="1:1" s="7" customFormat="1" ht="13.35" customHeight="1" x14ac:dyDescent="0.2">
      <c r="A2325" s="77"/>
    </row>
    <row r="2326" spans="1:1" s="7" customFormat="1" ht="13.35" customHeight="1" x14ac:dyDescent="0.2">
      <c r="A2326" s="77"/>
    </row>
    <row r="2327" spans="1:1" s="7" customFormat="1" ht="13.35" customHeight="1" x14ac:dyDescent="0.2">
      <c r="A2327" s="77"/>
    </row>
    <row r="2328" spans="1:1" s="7" customFormat="1" ht="13.35" customHeight="1" x14ac:dyDescent="0.2">
      <c r="A2328" s="77"/>
    </row>
    <row r="2329" spans="1:1" s="7" customFormat="1" ht="13.35" customHeight="1" x14ac:dyDescent="0.2">
      <c r="A2329" s="77"/>
    </row>
    <row r="2330" spans="1:1" s="7" customFormat="1" ht="13.35" customHeight="1" x14ac:dyDescent="0.2">
      <c r="A2330" s="77"/>
    </row>
    <row r="2331" spans="1:1" s="7" customFormat="1" ht="13.35" customHeight="1" x14ac:dyDescent="0.2">
      <c r="A2331" s="77"/>
    </row>
    <row r="2332" spans="1:1" s="7" customFormat="1" ht="13.35" customHeight="1" x14ac:dyDescent="0.2">
      <c r="A2332" s="77"/>
    </row>
    <row r="2333" spans="1:1" s="7" customFormat="1" ht="13.35" customHeight="1" x14ac:dyDescent="0.2">
      <c r="A2333" s="77"/>
    </row>
    <row r="2334" spans="1:1" s="7" customFormat="1" ht="13.35" customHeight="1" x14ac:dyDescent="0.2">
      <c r="A2334" s="77"/>
    </row>
    <row r="2335" spans="1:1" s="7" customFormat="1" ht="13.35" customHeight="1" x14ac:dyDescent="0.2">
      <c r="A2335" s="77"/>
    </row>
    <row r="2336" spans="1:1" s="7" customFormat="1" ht="13.35" customHeight="1" x14ac:dyDescent="0.2">
      <c r="A2336" s="77"/>
    </row>
    <row r="2337" spans="1:1" s="7" customFormat="1" ht="13.35" customHeight="1" x14ac:dyDescent="0.2">
      <c r="A2337" s="77"/>
    </row>
    <row r="2338" spans="1:1" s="7" customFormat="1" ht="13.35" customHeight="1" x14ac:dyDescent="0.2">
      <c r="A2338" s="77"/>
    </row>
    <row r="2339" spans="1:1" s="7" customFormat="1" ht="13.35" customHeight="1" x14ac:dyDescent="0.2">
      <c r="A2339" s="77"/>
    </row>
    <row r="2340" spans="1:1" s="7" customFormat="1" ht="13.35" customHeight="1" x14ac:dyDescent="0.2">
      <c r="A2340" s="77"/>
    </row>
    <row r="2341" spans="1:1" s="7" customFormat="1" ht="13.35" customHeight="1" x14ac:dyDescent="0.2">
      <c r="A2341" s="77"/>
    </row>
    <row r="2342" spans="1:1" s="7" customFormat="1" ht="13.35" customHeight="1" x14ac:dyDescent="0.2">
      <c r="A2342" s="77"/>
    </row>
    <row r="2343" spans="1:1" s="7" customFormat="1" ht="13.35" customHeight="1" x14ac:dyDescent="0.2">
      <c r="A2343" s="77"/>
    </row>
    <row r="2344" spans="1:1" s="7" customFormat="1" ht="13.35" customHeight="1" x14ac:dyDescent="0.2">
      <c r="A2344" s="77"/>
    </row>
    <row r="2345" spans="1:1" s="7" customFormat="1" ht="13.35" customHeight="1" x14ac:dyDescent="0.2">
      <c r="A2345" s="77"/>
    </row>
    <row r="2346" spans="1:1" s="7" customFormat="1" ht="13.35" customHeight="1" x14ac:dyDescent="0.2">
      <c r="A2346" s="77"/>
    </row>
    <row r="2347" spans="1:1" s="7" customFormat="1" ht="13.35" customHeight="1" x14ac:dyDescent="0.2">
      <c r="A2347" s="77"/>
    </row>
    <row r="2348" spans="1:1" s="7" customFormat="1" ht="13.35" customHeight="1" x14ac:dyDescent="0.2">
      <c r="A2348" s="77"/>
    </row>
    <row r="2349" spans="1:1" s="7" customFormat="1" ht="13.35" customHeight="1" x14ac:dyDescent="0.2">
      <c r="A2349" s="77"/>
    </row>
    <row r="2350" spans="1:1" s="7" customFormat="1" ht="13.35" customHeight="1" x14ac:dyDescent="0.2">
      <c r="A2350" s="77"/>
    </row>
    <row r="2351" spans="1:1" s="7" customFormat="1" ht="13.35" customHeight="1" x14ac:dyDescent="0.2">
      <c r="A2351" s="77"/>
    </row>
    <row r="2352" spans="1:1" s="7" customFormat="1" ht="13.35" customHeight="1" x14ac:dyDescent="0.2">
      <c r="A2352" s="77"/>
    </row>
    <row r="2353" spans="1:1" s="7" customFormat="1" ht="13.35" customHeight="1" x14ac:dyDescent="0.2">
      <c r="A2353" s="77"/>
    </row>
    <row r="2354" spans="1:1" s="7" customFormat="1" ht="13.35" customHeight="1" x14ac:dyDescent="0.2">
      <c r="A2354" s="77"/>
    </row>
    <row r="2355" spans="1:1" s="7" customFormat="1" ht="13.35" customHeight="1" x14ac:dyDescent="0.2">
      <c r="A2355" s="77"/>
    </row>
    <row r="2356" spans="1:1" s="7" customFormat="1" ht="13.35" customHeight="1" x14ac:dyDescent="0.2">
      <c r="A2356" s="77"/>
    </row>
    <row r="2357" spans="1:1" s="7" customFormat="1" ht="13.35" customHeight="1" x14ac:dyDescent="0.2">
      <c r="A2357" s="77"/>
    </row>
    <row r="2358" spans="1:1" s="7" customFormat="1" ht="13.35" customHeight="1" x14ac:dyDescent="0.2">
      <c r="A2358" s="77"/>
    </row>
    <row r="2359" spans="1:1" s="7" customFormat="1" ht="13.35" customHeight="1" x14ac:dyDescent="0.2">
      <c r="A2359" s="77"/>
    </row>
    <row r="2360" spans="1:1" s="7" customFormat="1" ht="13.35" customHeight="1" x14ac:dyDescent="0.2">
      <c r="A2360" s="77"/>
    </row>
    <row r="2361" spans="1:1" s="7" customFormat="1" ht="13.35" customHeight="1" x14ac:dyDescent="0.2">
      <c r="A2361" s="77"/>
    </row>
    <row r="2362" spans="1:1" s="7" customFormat="1" ht="13.35" customHeight="1" x14ac:dyDescent="0.2">
      <c r="A2362" s="77"/>
    </row>
    <row r="2363" spans="1:1" s="7" customFormat="1" ht="13.35" customHeight="1" x14ac:dyDescent="0.2">
      <c r="A2363" s="77"/>
    </row>
    <row r="2364" spans="1:1" s="7" customFormat="1" ht="13.35" customHeight="1" x14ac:dyDescent="0.2">
      <c r="A2364" s="77"/>
    </row>
    <row r="2365" spans="1:1" s="7" customFormat="1" ht="13.35" customHeight="1" x14ac:dyDescent="0.2">
      <c r="A2365" s="77"/>
    </row>
    <row r="2366" spans="1:1" s="7" customFormat="1" ht="13.35" customHeight="1" x14ac:dyDescent="0.2">
      <c r="A2366" s="77"/>
    </row>
    <row r="2367" spans="1:1" s="7" customFormat="1" ht="13.35" customHeight="1" x14ac:dyDescent="0.2">
      <c r="A2367" s="77"/>
    </row>
    <row r="2368" spans="1:1" s="7" customFormat="1" ht="13.35" customHeight="1" x14ac:dyDescent="0.2">
      <c r="A2368" s="77"/>
    </row>
    <row r="2369" spans="1:1" s="7" customFormat="1" ht="13.35" customHeight="1" x14ac:dyDescent="0.2">
      <c r="A2369" s="77"/>
    </row>
    <row r="2370" spans="1:1" s="7" customFormat="1" ht="13.35" customHeight="1" x14ac:dyDescent="0.2">
      <c r="A2370" s="77"/>
    </row>
    <row r="2371" spans="1:1" s="7" customFormat="1" ht="13.35" customHeight="1" x14ac:dyDescent="0.2">
      <c r="A2371" s="77"/>
    </row>
    <row r="2372" spans="1:1" s="7" customFormat="1" ht="13.35" customHeight="1" x14ac:dyDescent="0.2">
      <c r="A2372" s="77"/>
    </row>
    <row r="2373" spans="1:1" s="7" customFormat="1" ht="13.35" customHeight="1" x14ac:dyDescent="0.2">
      <c r="A2373" s="77"/>
    </row>
    <row r="2374" spans="1:1" s="7" customFormat="1" ht="13.35" customHeight="1" x14ac:dyDescent="0.2">
      <c r="A2374" s="77"/>
    </row>
    <row r="2375" spans="1:1" s="7" customFormat="1" ht="13.35" customHeight="1" x14ac:dyDescent="0.2">
      <c r="A2375" s="77"/>
    </row>
    <row r="2376" spans="1:1" s="7" customFormat="1" ht="13.35" customHeight="1" x14ac:dyDescent="0.2">
      <c r="A2376" s="77"/>
    </row>
    <row r="2377" spans="1:1" s="7" customFormat="1" ht="13.35" customHeight="1" x14ac:dyDescent="0.2">
      <c r="A2377" s="77"/>
    </row>
    <row r="2378" spans="1:1" s="7" customFormat="1" ht="13.35" customHeight="1" x14ac:dyDescent="0.2">
      <c r="A2378" s="77"/>
    </row>
    <row r="2379" spans="1:1" s="7" customFormat="1" ht="13.35" customHeight="1" x14ac:dyDescent="0.2">
      <c r="A2379" s="77"/>
    </row>
    <row r="2380" spans="1:1" s="7" customFormat="1" ht="13.35" customHeight="1" x14ac:dyDescent="0.2">
      <c r="A2380" s="77"/>
    </row>
    <row r="2381" spans="1:1" s="7" customFormat="1" ht="13.35" customHeight="1" x14ac:dyDescent="0.2">
      <c r="A2381" s="77"/>
    </row>
    <row r="2382" spans="1:1" s="7" customFormat="1" ht="13.35" customHeight="1" x14ac:dyDescent="0.2">
      <c r="A2382" s="77"/>
    </row>
    <row r="2383" spans="1:1" s="7" customFormat="1" ht="13.35" customHeight="1" x14ac:dyDescent="0.2">
      <c r="A2383" s="77"/>
    </row>
    <row r="2384" spans="1:1" s="7" customFormat="1" ht="13.35" customHeight="1" x14ac:dyDescent="0.2">
      <c r="A2384" s="77"/>
    </row>
    <row r="2385" spans="1:1" s="7" customFormat="1" ht="13.35" customHeight="1" x14ac:dyDescent="0.2">
      <c r="A2385" s="77"/>
    </row>
    <row r="2386" spans="1:1" s="7" customFormat="1" ht="13.35" customHeight="1" x14ac:dyDescent="0.2">
      <c r="A2386" s="77"/>
    </row>
    <row r="2387" spans="1:1" s="7" customFormat="1" ht="13.35" customHeight="1" x14ac:dyDescent="0.2">
      <c r="A2387" s="77"/>
    </row>
    <row r="2388" spans="1:1" s="7" customFormat="1" ht="13.35" customHeight="1" x14ac:dyDescent="0.2">
      <c r="A2388" s="77"/>
    </row>
    <row r="2389" spans="1:1" s="7" customFormat="1" ht="13.35" customHeight="1" x14ac:dyDescent="0.2">
      <c r="A2389" s="77"/>
    </row>
    <row r="2390" spans="1:1" s="7" customFormat="1" ht="13.35" customHeight="1" x14ac:dyDescent="0.2">
      <c r="A2390" s="77"/>
    </row>
    <row r="2391" spans="1:1" s="7" customFormat="1" ht="13.35" customHeight="1" x14ac:dyDescent="0.2">
      <c r="A2391" s="77"/>
    </row>
    <row r="2392" spans="1:1" s="7" customFormat="1" ht="13.35" customHeight="1" x14ac:dyDescent="0.2">
      <c r="A2392" s="77"/>
    </row>
    <row r="2393" spans="1:1" s="7" customFormat="1" ht="13.35" customHeight="1" x14ac:dyDescent="0.2">
      <c r="A2393" s="77"/>
    </row>
    <row r="2394" spans="1:1" s="7" customFormat="1" ht="13.35" customHeight="1" x14ac:dyDescent="0.2">
      <c r="A2394" s="77"/>
    </row>
    <row r="2395" spans="1:1" s="7" customFormat="1" ht="13.35" customHeight="1" x14ac:dyDescent="0.2">
      <c r="A2395" s="77"/>
    </row>
    <row r="2396" spans="1:1" s="7" customFormat="1" ht="13.35" customHeight="1" x14ac:dyDescent="0.2">
      <c r="A2396" s="77"/>
    </row>
    <row r="2397" spans="1:1" s="7" customFormat="1" ht="13.35" customHeight="1" x14ac:dyDescent="0.2">
      <c r="A2397" s="77"/>
    </row>
    <row r="2398" spans="1:1" s="7" customFormat="1" ht="13.35" customHeight="1" x14ac:dyDescent="0.2">
      <c r="A2398" s="77"/>
    </row>
    <row r="2399" spans="1:1" s="7" customFormat="1" ht="13.35" customHeight="1" x14ac:dyDescent="0.2">
      <c r="A2399" s="77"/>
    </row>
    <row r="2400" spans="1:1" s="7" customFormat="1" ht="13.35" customHeight="1" x14ac:dyDescent="0.2">
      <c r="A2400" s="77"/>
    </row>
    <row r="2401" spans="1:1" s="7" customFormat="1" ht="13.35" customHeight="1" x14ac:dyDescent="0.2">
      <c r="A2401" s="77"/>
    </row>
    <row r="2402" spans="1:1" s="7" customFormat="1" ht="13.35" customHeight="1" x14ac:dyDescent="0.2">
      <c r="A2402" s="77"/>
    </row>
    <row r="2403" spans="1:1" s="7" customFormat="1" ht="13.35" customHeight="1" x14ac:dyDescent="0.2">
      <c r="A2403" s="77"/>
    </row>
    <row r="2404" spans="1:1" s="7" customFormat="1" ht="13.35" customHeight="1" x14ac:dyDescent="0.2">
      <c r="A2404" s="77"/>
    </row>
    <row r="2405" spans="1:1" s="7" customFormat="1" ht="13.35" customHeight="1" x14ac:dyDescent="0.2">
      <c r="A2405" s="77"/>
    </row>
    <row r="2406" spans="1:1" s="7" customFormat="1" ht="13.35" customHeight="1" x14ac:dyDescent="0.2">
      <c r="A2406" s="77"/>
    </row>
    <row r="2407" spans="1:1" s="7" customFormat="1" ht="13.35" customHeight="1" x14ac:dyDescent="0.2">
      <c r="A2407" s="77"/>
    </row>
    <row r="2408" spans="1:1" s="7" customFormat="1" ht="13.35" customHeight="1" x14ac:dyDescent="0.2">
      <c r="A2408" s="77"/>
    </row>
    <row r="2409" spans="1:1" s="7" customFormat="1" ht="13.35" customHeight="1" x14ac:dyDescent="0.2">
      <c r="A2409" s="77"/>
    </row>
    <row r="2410" spans="1:1" s="7" customFormat="1" ht="13.35" customHeight="1" x14ac:dyDescent="0.2">
      <c r="A2410" s="77"/>
    </row>
    <row r="2411" spans="1:1" s="7" customFormat="1" ht="13.35" customHeight="1" x14ac:dyDescent="0.2">
      <c r="A2411" s="77"/>
    </row>
    <row r="2412" spans="1:1" s="7" customFormat="1" ht="13.35" customHeight="1" x14ac:dyDescent="0.2">
      <c r="A2412" s="77"/>
    </row>
    <row r="2413" spans="1:1" s="7" customFormat="1" ht="13.35" customHeight="1" x14ac:dyDescent="0.2">
      <c r="A2413" s="77"/>
    </row>
    <row r="2414" spans="1:1" s="7" customFormat="1" ht="13.35" customHeight="1" x14ac:dyDescent="0.2">
      <c r="A2414" s="77"/>
    </row>
    <row r="2415" spans="1:1" s="7" customFormat="1" ht="13.35" customHeight="1" x14ac:dyDescent="0.2">
      <c r="A2415" s="77"/>
    </row>
    <row r="2416" spans="1:1" s="7" customFormat="1" ht="13.35" customHeight="1" x14ac:dyDescent="0.2">
      <c r="A2416" s="77"/>
    </row>
    <row r="2417" spans="1:1" s="7" customFormat="1" ht="13.35" customHeight="1" x14ac:dyDescent="0.2">
      <c r="A2417" s="77"/>
    </row>
    <row r="2418" spans="1:1" s="7" customFormat="1" ht="13.35" customHeight="1" x14ac:dyDescent="0.2">
      <c r="A2418" s="77"/>
    </row>
    <row r="2419" spans="1:1" s="7" customFormat="1" ht="13.35" customHeight="1" x14ac:dyDescent="0.2">
      <c r="A2419" s="77"/>
    </row>
    <row r="2420" spans="1:1" s="7" customFormat="1" ht="13.35" customHeight="1" x14ac:dyDescent="0.2">
      <c r="A2420" s="77"/>
    </row>
    <row r="2421" spans="1:1" s="7" customFormat="1" ht="13.35" customHeight="1" x14ac:dyDescent="0.2">
      <c r="A2421" s="77"/>
    </row>
    <row r="2422" spans="1:1" s="7" customFormat="1" ht="13.35" customHeight="1" x14ac:dyDescent="0.2">
      <c r="A2422" s="77"/>
    </row>
    <row r="2423" spans="1:1" s="7" customFormat="1" ht="13.35" customHeight="1" x14ac:dyDescent="0.2">
      <c r="A2423" s="77"/>
    </row>
    <row r="2424" spans="1:1" s="7" customFormat="1" ht="13.35" customHeight="1" x14ac:dyDescent="0.2">
      <c r="A2424" s="77"/>
    </row>
    <row r="2425" spans="1:1" s="7" customFormat="1" ht="13.35" customHeight="1" x14ac:dyDescent="0.2">
      <c r="A2425" s="77"/>
    </row>
    <row r="2426" spans="1:1" s="7" customFormat="1" ht="13.35" customHeight="1" x14ac:dyDescent="0.2">
      <c r="A2426" s="77"/>
    </row>
    <row r="2427" spans="1:1" s="7" customFormat="1" ht="13.35" customHeight="1" x14ac:dyDescent="0.2">
      <c r="A2427" s="77"/>
    </row>
    <row r="2428" spans="1:1" s="7" customFormat="1" ht="13.35" customHeight="1" x14ac:dyDescent="0.2">
      <c r="A2428" s="77"/>
    </row>
    <row r="2429" spans="1:1" s="7" customFormat="1" ht="13.35" customHeight="1" x14ac:dyDescent="0.2">
      <c r="A2429" s="77"/>
    </row>
    <row r="2430" spans="1:1" s="7" customFormat="1" ht="13.35" customHeight="1" x14ac:dyDescent="0.2">
      <c r="A2430" s="77"/>
    </row>
    <row r="2431" spans="1:1" s="7" customFormat="1" ht="13.35" customHeight="1" x14ac:dyDescent="0.2">
      <c r="A2431" s="77"/>
    </row>
    <row r="2432" spans="1:1" s="7" customFormat="1" ht="13.35" customHeight="1" x14ac:dyDescent="0.2">
      <c r="A2432" s="77"/>
    </row>
    <row r="2433" spans="1:1" s="7" customFormat="1" ht="13.35" customHeight="1" x14ac:dyDescent="0.2">
      <c r="A2433" s="77"/>
    </row>
    <row r="2434" spans="1:1" s="7" customFormat="1" ht="13.35" customHeight="1" x14ac:dyDescent="0.2">
      <c r="A2434" s="77"/>
    </row>
    <row r="2435" spans="1:1" s="7" customFormat="1" ht="13.35" customHeight="1" x14ac:dyDescent="0.2">
      <c r="A2435" s="77"/>
    </row>
    <row r="2436" spans="1:1" s="7" customFormat="1" ht="13.35" customHeight="1" x14ac:dyDescent="0.2">
      <c r="A2436" s="77"/>
    </row>
    <row r="2437" spans="1:1" s="7" customFormat="1" ht="13.35" customHeight="1" x14ac:dyDescent="0.2">
      <c r="A2437" s="77"/>
    </row>
    <row r="2438" spans="1:1" s="7" customFormat="1" ht="13.35" customHeight="1" x14ac:dyDescent="0.2">
      <c r="A2438" s="77"/>
    </row>
    <row r="2439" spans="1:1" s="7" customFormat="1" ht="13.35" customHeight="1" x14ac:dyDescent="0.2">
      <c r="A2439" s="77"/>
    </row>
    <row r="2440" spans="1:1" s="7" customFormat="1" ht="13.35" customHeight="1" x14ac:dyDescent="0.2">
      <c r="A2440" s="77"/>
    </row>
    <row r="2441" spans="1:1" s="7" customFormat="1" ht="13.35" customHeight="1" x14ac:dyDescent="0.2">
      <c r="A2441" s="77"/>
    </row>
    <row r="2442" spans="1:1" s="7" customFormat="1" ht="13.35" customHeight="1" x14ac:dyDescent="0.2">
      <c r="A2442" s="77"/>
    </row>
    <row r="2443" spans="1:1" s="7" customFormat="1" ht="13.35" customHeight="1" x14ac:dyDescent="0.2">
      <c r="A2443" s="77"/>
    </row>
    <row r="2444" spans="1:1" s="7" customFormat="1" ht="13.35" customHeight="1" x14ac:dyDescent="0.2">
      <c r="A2444" s="77"/>
    </row>
    <row r="2445" spans="1:1" s="7" customFormat="1" ht="13.35" customHeight="1" x14ac:dyDescent="0.2">
      <c r="A2445" s="77"/>
    </row>
    <row r="2446" spans="1:1" s="7" customFormat="1" ht="13.35" customHeight="1" x14ac:dyDescent="0.2">
      <c r="A2446" s="77"/>
    </row>
    <row r="2447" spans="1:1" s="7" customFormat="1" ht="13.35" customHeight="1" x14ac:dyDescent="0.2">
      <c r="A2447" s="77"/>
    </row>
    <row r="2448" spans="1:1" s="7" customFormat="1" ht="13.35" customHeight="1" x14ac:dyDescent="0.2">
      <c r="A2448" s="77"/>
    </row>
    <row r="2449" spans="1:1" s="7" customFormat="1" ht="13.35" customHeight="1" x14ac:dyDescent="0.2">
      <c r="A2449" s="77"/>
    </row>
    <row r="2450" spans="1:1" s="7" customFormat="1" ht="13.35" customHeight="1" x14ac:dyDescent="0.2">
      <c r="A2450" s="77"/>
    </row>
    <row r="2451" spans="1:1" s="7" customFormat="1" ht="13.35" customHeight="1" x14ac:dyDescent="0.2">
      <c r="A2451" s="77"/>
    </row>
    <row r="2452" spans="1:1" s="7" customFormat="1" ht="13.35" customHeight="1" x14ac:dyDescent="0.2">
      <c r="A2452" s="77"/>
    </row>
    <row r="2453" spans="1:1" s="7" customFormat="1" ht="13.35" customHeight="1" x14ac:dyDescent="0.2">
      <c r="A2453" s="77"/>
    </row>
    <row r="2454" spans="1:1" s="7" customFormat="1" ht="13.35" customHeight="1" x14ac:dyDescent="0.2">
      <c r="A2454" s="77"/>
    </row>
    <row r="2455" spans="1:1" s="7" customFormat="1" ht="13.35" customHeight="1" x14ac:dyDescent="0.2">
      <c r="A2455" s="77"/>
    </row>
    <row r="2456" spans="1:1" s="7" customFormat="1" ht="13.35" customHeight="1" x14ac:dyDescent="0.2">
      <c r="A2456" s="77"/>
    </row>
    <row r="2457" spans="1:1" s="7" customFormat="1" ht="13.35" customHeight="1" x14ac:dyDescent="0.2">
      <c r="A2457" s="77"/>
    </row>
    <row r="2458" spans="1:1" s="7" customFormat="1" ht="13.35" customHeight="1" x14ac:dyDescent="0.2">
      <c r="A2458" s="77"/>
    </row>
    <row r="2459" spans="1:1" s="7" customFormat="1" ht="13.35" customHeight="1" x14ac:dyDescent="0.2">
      <c r="A2459" s="77"/>
    </row>
    <row r="2460" spans="1:1" s="7" customFormat="1" ht="13.35" customHeight="1" x14ac:dyDescent="0.2">
      <c r="A2460" s="77"/>
    </row>
    <row r="2461" spans="1:1" s="7" customFormat="1" ht="13.35" customHeight="1" x14ac:dyDescent="0.2">
      <c r="A2461" s="77"/>
    </row>
    <row r="2462" spans="1:1" s="7" customFormat="1" ht="13.35" customHeight="1" x14ac:dyDescent="0.2">
      <c r="A2462" s="77"/>
    </row>
    <row r="2463" spans="1:1" s="7" customFormat="1" ht="13.35" customHeight="1" x14ac:dyDescent="0.2">
      <c r="A2463" s="77"/>
    </row>
    <row r="2464" spans="1:1" s="7" customFormat="1" ht="13.35" customHeight="1" x14ac:dyDescent="0.2">
      <c r="A2464" s="77"/>
    </row>
    <row r="2465" spans="1:1" s="7" customFormat="1" ht="13.35" customHeight="1" x14ac:dyDescent="0.2">
      <c r="A2465" s="77"/>
    </row>
    <row r="2466" spans="1:1" s="7" customFormat="1" ht="13.35" customHeight="1" x14ac:dyDescent="0.2">
      <c r="A2466" s="77"/>
    </row>
    <row r="2467" spans="1:1" s="7" customFormat="1" ht="13.35" customHeight="1" x14ac:dyDescent="0.2">
      <c r="A2467" s="77"/>
    </row>
    <row r="2468" spans="1:1" s="7" customFormat="1" ht="13.35" customHeight="1" x14ac:dyDescent="0.2">
      <c r="A2468" s="77"/>
    </row>
    <row r="2469" spans="1:1" s="7" customFormat="1" ht="13.35" customHeight="1" x14ac:dyDescent="0.2">
      <c r="A2469" s="77"/>
    </row>
    <row r="2470" spans="1:1" s="7" customFormat="1" ht="13.35" customHeight="1" x14ac:dyDescent="0.2">
      <c r="A2470" s="77"/>
    </row>
    <row r="2471" spans="1:1" s="7" customFormat="1" ht="13.35" customHeight="1" x14ac:dyDescent="0.2">
      <c r="A2471" s="77"/>
    </row>
    <row r="2472" spans="1:1" s="7" customFormat="1" ht="13.35" customHeight="1" x14ac:dyDescent="0.2">
      <c r="A2472" s="77"/>
    </row>
    <row r="2473" spans="1:1" s="7" customFormat="1" ht="13.35" customHeight="1" x14ac:dyDescent="0.2">
      <c r="A2473" s="77"/>
    </row>
    <row r="2474" spans="1:1" s="7" customFormat="1" ht="13.35" customHeight="1" x14ac:dyDescent="0.2">
      <c r="A2474" s="77"/>
    </row>
    <row r="2475" spans="1:1" s="7" customFormat="1" ht="13.35" customHeight="1" x14ac:dyDescent="0.2">
      <c r="A2475" s="77"/>
    </row>
    <row r="2476" spans="1:1" s="7" customFormat="1" ht="13.35" customHeight="1" x14ac:dyDescent="0.2">
      <c r="A2476" s="77"/>
    </row>
    <row r="2477" spans="1:1" s="7" customFormat="1" ht="13.35" customHeight="1" x14ac:dyDescent="0.2">
      <c r="A2477" s="77"/>
    </row>
    <row r="2478" spans="1:1" s="7" customFormat="1" ht="13.35" customHeight="1" x14ac:dyDescent="0.2">
      <c r="A2478" s="77"/>
    </row>
    <row r="2479" spans="1:1" s="7" customFormat="1" ht="13.35" customHeight="1" x14ac:dyDescent="0.2">
      <c r="A2479" s="77"/>
    </row>
    <row r="2480" spans="1:1" s="7" customFormat="1" ht="13.35" customHeight="1" x14ac:dyDescent="0.2">
      <c r="A2480" s="77"/>
    </row>
    <row r="2481" spans="1:1" s="7" customFormat="1" ht="13.35" customHeight="1" x14ac:dyDescent="0.2">
      <c r="A2481" s="77"/>
    </row>
    <row r="2482" spans="1:1" s="7" customFormat="1" ht="13.35" customHeight="1" x14ac:dyDescent="0.2">
      <c r="A2482" s="77"/>
    </row>
    <row r="2483" spans="1:1" s="7" customFormat="1" ht="13.35" customHeight="1" x14ac:dyDescent="0.2">
      <c r="A2483" s="77"/>
    </row>
    <row r="2484" spans="1:1" s="7" customFormat="1" ht="13.35" customHeight="1" x14ac:dyDescent="0.2">
      <c r="A2484" s="77"/>
    </row>
    <row r="2485" spans="1:1" s="7" customFormat="1" ht="13.35" customHeight="1" x14ac:dyDescent="0.2">
      <c r="A2485" s="77"/>
    </row>
    <row r="2486" spans="1:1" s="7" customFormat="1" ht="13.35" customHeight="1" x14ac:dyDescent="0.2">
      <c r="A2486" s="77"/>
    </row>
    <row r="2487" spans="1:1" s="7" customFormat="1" ht="13.35" customHeight="1" x14ac:dyDescent="0.2">
      <c r="A2487" s="77"/>
    </row>
    <row r="2488" spans="1:1" s="7" customFormat="1" ht="13.35" customHeight="1" x14ac:dyDescent="0.2">
      <c r="A2488" s="77"/>
    </row>
    <row r="2489" spans="1:1" s="7" customFormat="1" ht="13.35" customHeight="1" x14ac:dyDescent="0.2">
      <c r="A2489" s="77"/>
    </row>
    <row r="2490" spans="1:1" s="7" customFormat="1" ht="13.35" customHeight="1" x14ac:dyDescent="0.2">
      <c r="A2490" s="77"/>
    </row>
    <row r="2491" spans="1:1" s="7" customFormat="1" ht="13.35" customHeight="1" x14ac:dyDescent="0.2">
      <c r="A2491" s="77"/>
    </row>
    <row r="2492" spans="1:1" s="7" customFormat="1" ht="13.35" customHeight="1" x14ac:dyDescent="0.2">
      <c r="A2492" s="77"/>
    </row>
    <row r="2493" spans="1:1" s="7" customFormat="1" ht="13.35" customHeight="1" x14ac:dyDescent="0.2">
      <c r="A2493" s="77"/>
    </row>
    <row r="2494" spans="1:1" s="7" customFormat="1" ht="13.35" customHeight="1" x14ac:dyDescent="0.2">
      <c r="A2494" s="77"/>
    </row>
    <row r="2495" spans="1:1" s="7" customFormat="1" ht="13.35" customHeight="1" x14ac:dyDescent="0.2">
      <c r="A2495" s="77"/>
    </row>
    <row r="2496" spans="1:1" s="7" customFormat="1" ht="13.35" customHeight="1" x14ac:dyDescent="0.2">
      <c r="A2496" s="77"/>
    </row>
    <row r="2497" spans="1:1" s="7" customFormat="1" ht="13.35" customHeight="1" x14ac:dyDescent="0.2">
      <c r="A2497" s="77"/>
    </row>
    <row r="2498" spans="1:1" s="7" customFormat="1" ht="13.35" customHeight="1" x14ac:dyDescent="0.2">
      <c r="A2498" s="77"/>
    </row>
    <row r="2499" spans="1:1" s="7" customFormat="1" ht="13.35" customHeight="1" x14ac:dyDescent="0.2">
      <c r="A2499" s="77"/>
    </row>
    <row r="2500" spans="1:1" s="7" customFormat="1" ht="13.35" customHeight="1" x14ac:dyDescent="0.2">
      <c r="A2500" s="77"/>
    </row>
    <row r="2501" spans="1:1" s="7" customFormat="1" ht="13.35" customHeight="1" x14ac:dyDescent="0.2">
      <c r="A2501" s="77"/>
    </row>
    <row r="2502" spans="1:1" s="7" customFormat="1" ht="13.35" customHeight="1" x14ac:dyDescent="0.2">
      <c r="A2502" s="77"/>
    </row>
    <row r="2503" spans="1:1" s="7" customFormat="1" ht="13.35" customHeight="1" x14ac:dyDescent="0.2">
      <c r="A2503" s="77"/>
    </row>
    <row r="2504" spans="1:1" s="7" customFormat="1" ht="13.35" customHeight="1" x14ac:dyDescent="0.2">
      <c r="A2504" s="77"/>
    </row>
    <row r="2505" spans="1:1" s="7" customFormat="1" ht="13.35" customHeight="1" x14ac:dyDescent="0.2">
      <c r="A2505" s="77"/>
    </row>
    <row r="2506" spans="1:1" s="7" customFormat="1" ht="13.35" customHeight="1" x14ac:dyDescent="0.2">
      <c r="A2506" s="77"/>
    </row>
    <row r="2507" spans="1:1" s="7" customFormat="1" ht="13.35" customHeight="1" x14ac:dyDescent="0.2">
      <c r="A2507" s="77"/>
    </row>
    <row r="2508" spans="1:1" s="7" customFormat="1" ht="13.35" customHeight="1" x14ac:dyDescent="0.2">
      <c r="A2508" s="77"/>
    </row>
    <row r="2509" spans="1:1" s="7" customFormat="1" ht="13.35" customHeight="1" x14ac:dyDescent="0.2">
      <c r="A2509" s="77"/>
    </row>
    <row r="2510" spans="1:1" s="7" customFormat="1" ht="13.35" customHeight="1" x14ac:dyDescent="0.2">
      <c r="A2510" s="77"/>
    </row>
    <row r="2511" spans="1:1" s="7" customFormat="1" ht="13.35" customHeight="1" x14ac:dyDescent="0.2">
      <c r="A2511" s="77"/>
    </row>
    <row r="2512" spans="1:1" s="7" customFormat="1" ht="13.35" customHeight="1" x14ac:dyDescent="0.2">
      <c r="A2512" s="77"/>
    </row>
    <row r="2513" spans="1:1" s="7" customFormat="1" ht="13.35" customHeight="1" x14ac:dyDescent="0.2">
      <c r="A2513" s="77"/>
    </row>
    <row r="2514" spans="1:1" s="7" customFormat="1" ht="13.35" customHeight="1" x14ac:dyDescent="0.2">
      <c r="A2514" s="77"/>
    </row>
    <row r="2515" spans="1:1" s="7" customFormat="1" ht="13.35" customHeight="1" x14ac:dyDescent="0.2">
      <c r="A2515" s="77"/>
    </row>
    <row r="2516" spans="1:1" s="7" customFormat="1" ht="13.35" customHeight="1" x14ac:dyDescent="0.2">
      <c r="A2516" s="77"/>
    </row>
    <row r="2517" spans="1:1" s="7" customFormat="1" ht="13.35" customHeight="1" x14ac:dyDescent="0.2">
      <c r="A2517" s="77"/>
    </row>
    <row r="2518" spans="1:1" s="7" customFormat="1" ht="13.35" customHeight="1" x14ac:dyDescent="0.2">
      <c r="A2518" s="77"/>
    </row>
    <row r="2519" spans="1:1" s="7" customFormat="1" ht="13.35" customHeight="1" x14ac:dyDescent="0.2">
      <c r="A2519" s="77"/>
    </row>
    <row r="2520" spans="1:1" s="7" customFormat="1" ht="13.35" customHeight="1" x14ac:dyDescent="0.2">
      <c r="A2520" s="77"/>
    </row>
    <row r="2521" spans="1:1" s="7" customFormat="1" ht="13.35" customHeight="1" x14ac:dyDescent="0.2">
      <c r="A2521" s="77"/>
    </row>
    <row r="2522" spans="1:1" s="7" customFormat="1" ht="13.35" customHeight="1" x14ac:dyDescent="0.2">
      <c r="A2522" s="77"/>
    </row>
    <row r="2523" spans="1:1" s="7" customFormat="1" ht="13.35" customHeight="1" x14ac:dyDescent="0.2">
      <c r="A2523" s="77"/>
    </row>
    <row r="2524" spans="1:1" s="7" customFormat="1" ht="13.35" customHeight="1" x14ac:dyDescent="0.2">
      <c r="A2524" s="77"/>
    </row>
    <row r="2525" spans="1:1" s="7" customFormat="1" ht="13.35" customHeight="1" x14ac:dyDescent="0.2">
      <c r="A2525" s="77"/>
    </row>
    <row r="2526" spans="1:1" s="7" customFormat="1" ht="13.35" customHeight="1" x14ac:dyDescent="0.2">
      <c r="A2526" s="77"/>
    </row>
    <row r="2527" spans="1:1" s="7" customFormat="1" ht="13.35" customHeight="1" x14ac:dyDescent="0.2">
      <c r="A2527" s="77"/>
    </row>
    <row r="2528" spans="1:1" s="7" customFormat="1" ht="13.35" customHeight="1" x14ac:dyDescent="0.2">
      <c r="A2528" s="77"/>
    </row>
    <row r="2529" spans="1:1" s="7" customFormat="1" ht="13.35" customHeight="1" x14ac:dyDescent="0.2">
      <c r="A2529" s="77"/>
    </row>
    <row r="2530" spans="1:1" s="7" customFormat="1" ht="13.35" customHeight="1" x14ac:dyDescent="0.2">
      <c r="A2530" s="77"/>
    </row>
    <row r="2531" spans="1:1" s="7" customFormat="1" ht="13.35" customHeight="1" x14ac:dyDescent="0.2">
      <c r="A2531" s="77"/>
    </row>
    <row r="2532" spans="1:1" s="7" customFormat="1" ht="13.35" customHeight="1" x14ac:dyDescent="0.2">
      <c r="A2532" s="77"/>
    </row>
    <row r="2533" spans="1:1" s="7" customFormat="1" ht="13.35" customHeight="1" x14ac:dyDescent="0.2">
      <c r="A2533" s="77"/>
    </row>
    <row r="2534" spans="1:1" s="7" customFormat="1" ht="13.35" customHeight="1" x14ac:dyDescent="0.2">
      <c r="A2534" s="77"/>
    </row>
    <row r="2535" spans="1:1" s="7" customFormat="1" ht="13.35" customHeight="1" x14ac:dyDescent="0.2">
      <c r="A2535" s="77"/>
    </row>
    <row r="2536" spans="1:1" s="7" customFormat="1" ht="13.35" customHeight="1" x14ac:dyDescent="0.2">
      <c r="A2536" s="77"/>
    </row>
    <row r="2537" spans="1:1" s="7" customFormat="1" ht="13.35" customHeight="1" x14ac:dyDescent="0.2">
      <c r="A2537" s="77"/>
    </row>
    <row r="2538" spans="1:1" s="7" customFormat="1" ht="13.35" customHeight="1" x14ac:dyDescent="0.2">
      <c r="A2538" s="77"/>
    </row>
    <row r="2539" spans="1:1" s="7" customFormat="1" ht="13.35" customHeight="1" x14ac:dyDescent="0.2">
      <c r="A2539" s="77"/>
    </row>
    <row r="2540" spans="1:1" s="7" customFormat="1" ht="13.35" customHeight="1" x14ac:dyDescent="0.2">
      <c r="A2540" s="77"/>
    </row>
    <row r="2541" spans="1:1" s="7" customFormat="1" ht="13.35" customHeight="1" x14ac:dyDescent="0.2">
      <c r="A2541" s="77"/>
    </row>
    <row r="2542" spans="1:1" s="7" customFormat="1" ht="13.35" customHeight="1" x14ac:dyDescent="0.2">
      <c r="A2542" s="77"/>
    </row>
    <row r="2543" spans="1:1" s="7" customFormat="1" ht="13.35" customHeight="1" x14ac:dyDescent="0.2">
      <c r="A2543" s="77"/>
    </row>
    <row r="2544" spans="1:1" s="7" customFormat="1" ht="13.35" customHeight="1" x14ac:dyDescent="0.2">
      <c r="A2544" s="77"/>
    </row>
    <row r="2545" spans="1:1" s="7" customFormat="1" ht="13.35" customHeight="1" x14ac:dyDescent="0.2">
      <c r="A2545" s="77"/>
    </row>
    <row r="2546" spans="1:1" s="7" customFormat="1" ht="13.35" customHeight="1" x14ac:dyDescent="0.2">
      <c r="A2546" s="77"/>
    </row>
    <row r="2547" spans="1:1" s="7" customFormat="1" ht="13.35" customHeight="1" x14ac:dyDescent="0.2">
      <c r="A2547" s="77"/>
    </row>
    <row r="2548" spans="1:1" s="7" customFormat="1" ht="13.35" customHeight="1" x14ac:dyDescent="0.2">
      <c r="A2548" s="77"/>
    </row>
    <row r="2549" spans="1:1" s="7" customFormat="1" ht="13.35" customHeight="1" x14ac:dyDescent="0.2">
      <c r="A2549" s="77"/>
    </row>
    <row r="2550" spans="1:1" s="7" customFormat="1" ht="13.35" customHeight="1" x14ac:dyDescent="0.2">
      <c r="A2550" s="77"/>
    </row>
    <row r="2551" spans="1:1" s="7" customFormat="1" ht="13.35" customHeight="1" x14ac:dyDescent="0.2">
      <c r="A2551" s="77"/>
    </row>
    <row r="2552" spans="1:1" s="7" customFormat="1" ht="13.35" customHeight="1" x14ac:dyDescent="0.2">
      <c r="A2552" s="77"/>
    </row>
    <row r="2553" spans="1:1" s="7" customFormat="1" ht="13.35" customHeight="1" x14ac:dyDescent="0.2">
      <c r="A2553" s="77"/>
    </row>
    <row r="2554" spans="1:1" s="7" customFormat="1" ht="13.35" customHeight="1" x14ac:dyDescent="0.2">
      <c r="A2554" s="77"/>
    </row>
    <row r="2555" spans="1:1" s="7" customFormat="1" ht="13.35" customHeight="1" x14ac:dyDescent="0.2">
      <c r="A2555" s="77"/>
    </row>
    <row r="2556" spans="1:1" s="7" customFormat="1" ht="13.35" customHeight="1" x14ac:dyDescent="0.2">
      <c r="A2556" s="77"/>
    </row>
    <row r="2557" spans="1:1" s="7" customFormat="1" ht="13.35" customHeight="1" x14ac:dyDescent="0.2">
      <c r="A2557" s="77"/>
    </row>
    <row r="2558" spans="1:1" s="7" customFormat="1" ht="13.35" customHeight="1" x14ac:dyDescent="0.2">
      <c r="A2558" s="77"/>
    </row>
    <row r="2559" spans="1:1" s="7" customFormat="1" ht="13.35" customHeight="1" x14ac:dyDescent="0.2">
      <c r="A2559" s="77"/>
    </row>
    <row r="2560" spans="1:1" s="7" customFormat="1" ht="13.35" customHeight="1" x14ac:dyDescent="0.2">
      <c r="A2560" s="77"/>
    </row>
    <row r="2561" spans="1:1" s="7" customFormat="1" ht="13.35" customHeight="1" x14ac:dyDescent="0.2">
      <c r="A2561" s="77"/>
    </row>
    <row r="2562" spans="1:1" s="7" customFormat="1" ht="13.35" customHeight="1" x14ac:dyDescent="0.2">
      <c r="A2562" s="77"/>
    </row>
    <row r="2563" spans="1:1" s="7" customFormat="1" ht="13.35" customHeight="1" x14ac:dyDescent="0.2">
      <c r="A2563" s="77"/>
    </row>
    <row r="2564" spans="1:1" s="7" customFormat="1" ht="13.35" customHeight="1" x14ac:dyDescent="0.2">
      <c r="A2564" s="77"/>
    </row>
    <row r="2565" spans="1:1" s="7" customFormat="1" ht="13.35" customHeight="1" x14ac:dyDescent="0.2">
      <c r="A2565" s="77"/>
    </row>
    <row r="2566" spans="1:1" s="7" customFormat="1" ht="13.35" customHeight="1" x14ac:dyDescent="0.2">
      <c r="A2566" s="77"/>
    </row>
    <row r="2567" spans="1:1" s="7" customFormat="1" ht="13.35" customHeight="1" x14ac:dyDescent="0.2">
      <c r="A2567" s="77"/>
    </row>
    <row r="2568" spans="1:1" s="7" customFormat="1" ht="13.35" customHeight="1" x14ac:dyDescent="0.2">
      <c r="A2568" s="77"/>
    </row>
    <row r="2569" spans="1:1" s="7" customFormat="1" ht="13.35" customHeight="1" x14ac:dyDescent="0.2">
      <c r="A2569" s="77"/>
    </row>
    <row r="2570" spans="1:1" s="7" customFormat="1" ht="13.35" customHeight="1" x14ac:dyDescent="0.2">
      <c r="A2570" s="77"/>
    </row>
    <row r="2571" spans="1:1" s="7" customFormat="1" ht="13.35" customHeight="1" x14ac:dyDescent="0.2">
      <c r="A2571" s="77"/>
    </row>
    <row r="2572" spans="1:1" s="7" customFormat="1" ht="13.35" customHeight="1" x14ac:dyDescent="0.2">
      <c r="A2572" s="77"/>
    </row>
    <row r="2573" spans="1:1" s="7" customFormat="1" ht="13.35" customHeight="1" x14ac:dyDescent="0.2">
      <c r="A2573" s="77"/>
    </row>
    <row r="2574" spans="1:1" s="7" customFormat="1" ht="13.35" customHeight="1" x14ac:dyDescent="0.2">
      <c r="A2574" s="77"/>
    </row>
    <row r="2575" spans="1:1" s="7" customFormat="1" ht="13.35" customHeight="1" x14ac:dyDescent="0.2">
      <c r="A2575" s="77"/>
    </row>
    <row r="2576" spans="1:1" s="7" customFormat="1" ht="13.35" customHeight="1" x14ac:dyDescent="0.2">
      <c r="A2576" s="77"/>
    </row>
    <row r="2577" spans="1:1" s="7" customFormat="1" ht="13.35" customHeight="1" x14ac:dyDescent="0.2">
      <c r="A2577" s="77"/>
    </row>
    <row r="2578" spans="1:1" s="7" customFormat="1" ht="13.35" customHeight="1" x14ac:dyDescent="0.2">
      <c r="A2578" s="77"/>
    </row>
    <row r="2579" spans="1:1" s="7" customFormat="1" ht="13.35" customHeight="1" x14ac:dyDescent="0.2">
      <c r="A2579" s="77"/>
    </row>
    <row r="2580" spans="1:1" s="7" customFormat="1" ht="13.35" customHeight="1" x14ac:dyDescent="0.2">
      <c r="A2580" s="77"/>
    </row>
    <row r="2581" spans="1:1" s="7" customFormat="1" ht="13.35" customHeight="1" x14ac:dyDescent="0.2">
      <c r="A2581" s="77"/>
    </row>
    <row r="2582" spans="1:1" s="7" customFormat="1" ht="13.35" customHeight="1" x14ac:dyDescent="0.2">
      <c r="A2582" s="77"/>
    </row>
    <row r="2583" spans="1:1" s="7" customFormat="1" ht="13.35" customHeight="1" x14ac:dyDescent="0.2">
      <c r="A2583" s="77"/>
    </row>
    <row r="2584" spans="1:1" s="7" customFormat="1" ht="13.35" customHeight="1" x14ac:dyDescent="0.2">
      <c r="A2584" s="77"/>
    </row>
    <row r="2585" spans="1:1" s="7" customFormat="1" ht="13.35" customHeight="1" x14ac:dyDescent="0.2">
      <c r="A2585" s="77"/>
    </row>
    <row r="2586" spans="1:1" s="7" customFormat="1" ht="13.35" customHeight="1" x14ac:dyDescent="0.2">
      <c r="A2586" s="77"/>
    </row>
    <row r="2587" spans="1:1" s="7" customFormat="1" ht="13.35" customHeight="1" x14ac:dyDescent="0.2">
      <c r="A2587" s="77"/>
    </row>
    <row r="2588" spans="1:1" s="7" customFormat="1" ht="13.35" customHeight="1" x14ac:dyDescent="0.2">
      <c r="A2588" s="77"/>
    </row>
    <row r="2589" spans="1:1" s="7" customFormat="1" ht="13.35" customHeight="1" x14ac:dyDescent="0.2">
      <c r="A2589" s="77"/>
    </row>
    <row r="2590" spans="1:1" s="7" customFormat="1" ht="13.35" customHeight="1" x14ac:dyDescent="0.2">
      <c r="A2590" s="77"/>
    </row>
    <row r="2591" spans="1:1" s="7" customFormat="1" ht="13.35" customHeight="1" x14ac:dyDescent="0.2">
      <c r="A2591" s="77"/>
    </row>
    <row r="2592" spans="1:1" s="7" customFormat="1" ht="13.35" customHeight="1" x14ac:dyDescent="0.2">
      <c r="A2592" s="77"/>
    </row>
    <row r="2593" spans="1:1" s="7" customFormat="1" ht="13.35" customHeight="1" x14ac:dyDescent="0.2">
      <c r="A2593" s="77"/>
    </row>
    <row r="2594" spans="1:1" s="7" customFormat="1" ht="13.35" customHeight="1" x14ac:dyDescent="0.2">
      <c r="A2594" s="77"/>
    </row>
    <row r="2595" spans="1:1" s="7" customFormat="1" ht="13.35" customHeight="1" x14ac:dyDescent="0.2">
      <c r="A2595" s="77"/>
    </row>
    <row r="2596" spans="1:1" s="7" customFormat="1" ht="13.35" customHeight="1" x14ac:dyDescent="0.2">
      <c r="A2596" s="77"/>
    </row>
    <row r="2597" spans="1:1" s="7" customFormat="1" ht="13.35" customHeight="1" x14ac:dyDescent="0.2">
      <c r="A2597" s="77"/>
    </row>
    <row r="2598" spans="1:1" s="7" customFormat="1" ht="13.35" customHeight="1" x14ac:dyDescent="0.2">
      <c r="A2598" s="77"/>
    </row>
    <row r="2599" spans="1:1" s="7" customFormat="1" ht="13.35" customHeight="1" x14ac:dyDescent="0.2">
      <c r="A2599" s="77"/>
    </row>
    <row r="2600" spans="1:1" s="7" customFormat="1" ht="13.35" customHeight="1" x14ac:dyDescent="0.2">
      <c r="A2600" s="77"/>
    </row>
    <row r="2601" spans="1:1" s="7" customFormat="1" ht="13.35" customHeight="1" x14ac:dyDescent="0.2">
      <c r="A2601" s="77"/>
    </row>
    <row r="2602" spans="1:1" s="7" customFormat="1" ht="13.35" customHeight="1" x14ac:dyDescent="0.2">
      <c r="A2602" s="77"/>
    </row>
    <row r="2603" spans="1:1" s="7" customFormat="1" ht="13.35" customHeight="1" x14ac:dyDescent="0.2">
      <c r="A2603" s="77"/>
    </row>
    <row r="2604" spans="1:1" s="7" customFormat="1" ht="13.35" customHeight="1" x14ac:dyDescent="0.2">
      <c r="A2604" s="77"/>
    </row>
    <row r="2605" spans="1:1" s="7" customFormat="1" ht="13.35" customHeight="1" x14ac:dyDescent="0.2">
      <c r="A2605" s="77"/>
    </row>
    <row r="2606" spans="1:1" s="7" customFormat="1" ht="13.35" customHeight="1" x14ac:dyDescent="0.2">
      <c r="A2606" s="77"/>
    </row>
    <row r="2607" spans="1:1" s="7" customFormat="1" ht="13.35" customHeight="1" x14ac:dyDescent="0.2">
      <c r="A2607" s="77"/>
    </row>
    <row r="2608" spans="1:1" s="7" customFormat="1" ht="13.35" customHeight="1" x14ac:dyDescent="0.2">
      <c r="A2608" s="77"/>
    </row>
    <row r="2609" spans="1:1" s="7" customFormat="1" ht="13.35" customHeight="1" x14ac:dyDescent="0.2">
      <c r="A2609" s="77"/>
    </row>
    <row r="2610" spans="1:1" s="7" customFormat="1" ht="13.35" customHeight="1" x14ac:dyDescent="0.2">
      <c r="A2610" s="77"/>
    </row>
    <row r="2611" spans="1:1" s="7" customFormat="1" ht="13.35" customHeight="1" x14ac:dyDescent="0.2">
      <c r="A2611" s="77"/>
    </row>
    <row r="2612" spans="1:1" s="7" customFormat="1" ht="13.35" customHeight="1" x14ac:dyDescent="0.2">
      <c r="A2612" s="77"/>
    </row>
    <row r="2613" spans="1:1" s="7" customFormat="1" ht="13.35" customHeight="1" x14ac:dyDescent="0.2">
      <c r="A2613" s="77"/>
    </row>
    <row r="2614" spans="1:1" s="7" customFormat="1" ht="13.35" customHeight="1" x14ac:dyDescent="0.2">
      <c r="A2614" s="77"/>
    </row>
    <row r="2615" spans="1:1" s="7" customFormat="1" ht="13.35" customHeight="1" x14ac:dyDescent="0.2">
      <c r="A2615" s="77"/>
    </row>
    <row r="2616" spans="1:1" s="7" customFormat="1" ht="13.35" customHeight="1" x14ac:dyDescent="0.2">
      <c r="A2616" s="77"/>
    </row>
    <row r="2617" spans="1:1" s="7" customFormat="1" ht="13.35" customHeight="1" x14ac:dyDescent="0.2">
      <c r="A2617" s="77"/>
    </row>
    <row r="2618" spans="1:1" s="7" customFormat="1" ht="13.35" customHeight="1" x14ac:dyDescent="0.2">
      <c r="A2618" s="77"/>
    </row>
    <row r="2619" spans="1:1" s="7" customFormat="1" ht="13.35" customHeight="1" x14ac:dyDescent="0.2">
      <c r="A2619" s="77"/>
    </row>
    <row r="2620" spans="1:1" s="7" customFormat="1" ht="13.35" customHeight="1" x14ac:dyDescent="0.2">
      <c r="A2620" s="77"/>
    </row>
    <row r="2621" spans="1:1" s="7" customFormat="1" ht="13.35" customHeight="1" x14ac:dyDescent="0.2">
      <c r="A2621" s="77"/>
    </row>
    <row r="2622" spans="1:1" s="7" customFormat="1" ht="13.35" customHeight="1" x14ac:dyDescent="0.2">
      <c r="A2622" s="77"/>
    </row>
    <row r="2623" spans="1:1" s="7" customFormat="1" ht="13.35" customHeight="1" x14ac:dyDescent="0.2">
      <c r="A2623" s="77"/>
    </row>
    <row r="2624" spans="1:1" s="7" customFormat="1" ht="13.35" customHeight="1" x14ac:dyDescent="0.2">
      <c r="A2624" s="77"/>
    </row>
    <row r="2625" spans="1:1" s="7" customFormat="1" ht="13.35" customHeight="1" x14ac:dyDescent="0.2">
      <c r="A2625" s="77"/>
    </row>
    <row r="2626" spans="1:1" s="7" customFormat="1" ht="13.35" customHeight="1" x14ac:dyDescent="0.2">
      <c r="A2626" s="77"/>
    </row>
    <row r="2627" spans="1:1" s="7" customFormat="1" ht="13.35" customHeight="1" x14ac:dyDescent="0.2">
      <c r="A2627" s="77"/>
    </row>
    <row r="2628" spans="1:1" s="7" customFormat="1" ht="13.35" customHeight="1" x14ac:dyDescent="0.2">
      <c r="A2628" s="77"/>
    </row>
    <row r="2629" spans="1:1" s="7" customFormat="1" ht="13.35" customHeight="1" x14ac:dyDescent="0.2">
      <c r="A2629" s="77"/>
    </row>
    <row r="2630" spans="1:1" s="7" customFormat="1" ht="13.35" customHeight="1" x14ac:dyDescent="0.2">
      <c r="A2630" s="77"/>
    </row>
    <row r="2631" spans="1:1" s="7" customFormat="1" ht="13.35" customHeight="1" x14ac:dyDescent="0.2">
      <c r="A2631" s="77"/>
    </row>
    <row r="2632" spans="1:1" s="7" customFormat="1" ht="13.35" customHeight="1" x14ac:dyDescent="0.2">
      <c r="A2632" s="77"/>
    </row>
    <row r="2633" spans="1:1" s="7" customFormat="1" ht="13.35" customHeight="1" x14ac:dyDescent="0.2">
      <c r="A2633" s="77"/>
    </row>
    <row r="2634" spans="1:1" s="7" customFormat="1" ht="13.35" customHeight="1" x14ac:dyDescent="0.2">
      <c r="A2634" s="77"/>
    </row>
    <row r="2635" spans="1:1" s="7" customFormat="1" ht="13.35" customHeight="1" x14ac:dyDescent="0.2">
      <c r="A2635" s="77"/>
    </row>
    <row r="2636" spans="1:1" s="7" customFormat="1" ht="13.35" customHeight="1" x14ac:dyDescent="0.2">
      <c r="A2636" s="77"/>
    </row>
    <row r="2637" spans="1:1" s="7" customFormat="1" ht="13.35" customHeight="1" x14ac:dyDescent="0.2">
      <c r="A2637" s="77"/>
    </row>
    <row r="2638" spans="1:1" s="7" customFormat="1" ht="13.35" customHeight="1" x14ac:dyDescent="0.2">
      <c r="A2638" s="77"/>
    </row>
    <row r="2639" spans="1:1" s="7" customFormat="1" ht="13.35" customHeight="1" x14ac:dyDescent="0.2">
      <c r="A2639" s="77"/>
    </row>
    <row r="2640" spans="1:1" s="7" customFormat="1" ht="13.35" customHeight="1" x14ac:dyDescent="0.2">
      <c r="A2640" s="77"/>
    </row>
    <row r="2641" spans="1:1" s="7" customFormat="1" ht="13.35" customHeight="1" x14ac:dyDescent="0.2">
      <c r="A2641" s="77"/>
    </row>
    <row r="2642" spans="1:1" s="7" customFormat="1" ht="13.35" customHeight="1" x14ac:dyDescent="0.2">
      <c r="A2642" s="77"/>
    </row>
    <row r="2643" spans="1:1" s="7" customFormat="1" ht="13.35" customHeight="1" x14ac:dyDescent="0.2">
      <c r="A2643" s="77"/>
    </row>
    <row r="2644" spans="1:1" s="7" customFormat="1" ht="13.35" customHeight="1" x14ac:dyDescent="0.2">
      <c r="A2644" s="77"/>
    </row>
    <row r="2645" spans="1:1" s="7" customFormat="1" ht="13.35" customHeight="1" x14ac:dyDescent="0.2">
      <c r="A2645" s="77"/>
    </row>
    <row r="2646" spans="1:1" s="7" customFormat="1" ht="13.35" customHeight="1" x14ac:dyDescent="0.2">
      <c r="A2646" s="77"/>
    </row>
    <row r="2647" spans="1:1" s="7" customFormat="1" ht="13.35" customHeight="1" x14ac:dyDescent="0.2">
      <c r="A2647" s="77"/>
    </row>
    <row r="2648" spans="1:1" s="7" customFormat="1" ht="13.35" customHeight="1" x14ac:dyDescent="0.2">
      <c r="A2648" s="77"/>
    </row>
    <row r="2649" spans="1:1" s="7" customFormat="1" ht="13.35" customHeight="1" x14ac:dyDescent="0.2">
      <c r="A2649" s="77"/>
    </row>
    <row r="2650" spans="1:1" s="7" customFormat="1" ht="13.35" customHeight="1" x14ac:dyDescent="0.2">
      <c r="A2650" s="77"/>
    </row>
    <row r="2651" spans="1:1" s="7" customFormat="1" ht="13.35" customHeight="1" x14ac:dyDescent="0.2">
      <c r="A2651" s="77"/>
    </row>
    <row r="2652" spans="1:1" s="7" customFormat="1" ht="13.35" customHeight="1" x14ac:dyDescent="0.2">
      <c r="A2652" s="77"/>
    </row>
    <row r="2653" spans="1:1" s="7" customFormat="1" ht="13.35" customHeight="1" x14ac:dyDescent="0.2">
      <c r="A2653" s="77"/>
    </row>
    <row r="2654" spans="1:1" s="7" customFormat="1" ht="13.35" customHeight="1" x14ac:dyDescent="0.2">
      <c r="A2654" s="77"/>
    </row>
    <row r="2655" spans="1:1" s="7" customFormat="1" ht="13.35" customHeight="1" x14ac:dyDescent="0.2">
      <c r="A2655" s="77"/>
    </row>
    <row r="2656" spans="1:1" s="7" customFormat="1" ht="13.35" customHeight="1" x14ac:dyDescent="0.2">
      <c r="A2656" s="77"/>
    </row>
    <row r="2657" spans="1:1" s="7" customFormat="1" ht="13.35" customHeight="1" x14ac:dyDescent="0.2">
      <c r="A2657" s="77"/>
    </row>
    <row r="2658" spans="1:1" s="7" customFormat="1" ht="13.35" customHeight="1" x14ac:dyDescent="0.2">
      <c r="A2658" s="77"/>
    </row>
    <row r="2659" spans="1:1" s="7" customFormat="1" ht="13.35" customHeight="1" x14ac:dyDescent="0.2">
      <c r="A2659" s="77"/>
    </row>
    <row r="2660" spans="1:1" s="7" customFormat="1" ht="13.35" customHeight="1" x14ac:dyDescent="0.2">
      <c r="A2660" s="77"/>
    </row>
    <row r="2661" spans="1:1" s="7" customFormat="1" ht="13.35" customHeight="1" x14ac:dyDescent="0.2">
      <c r="A2661" s="77"/>
    </row>
    <row r="2662" spans="1:1" s="7" customFormat="1" ht="13.35" customHeight="1" x14ac:dyDescent="0.2">
      <c r="A2662" s="77"/>
    </row>
    <row r="2663" spans="1:1" s="7" customFormat="1" ht="13.35" customHeight="1" x14ac:dyDescent="0.2">
      <c r="A2663" s="77"/>
    </row>
    <row r="2664" spans="1:1" s="7" customFormat="1" ht="13.35" customHeight="1" x14ac:dyDescent="0.2">
      <c r="A2664" s="77"/>
    </row>
    <row r="2665" spans="1:1" s="7" customFormat="1" ht="13.35" customHeight="1" x14ac:dyDescent="0.2">
      <c r="A2665" s="77"/>
    </row>
    <row r="2666" spans="1:1" s="7" customFormat="1" ht="13.35" customHeight="1" x14ac:dyDescent="0.2">
      <c r="A2666" s="77"/>
    </row>
    <row r="2667" spans="1:1" s="7" customFormat="1" ht="13.35" customHeight="1" x14ac:dyDescent="0.2">
      <c r="A2667" s="77"/>
    </row>
    <row r="2668" spans="1:1" s="7" customFormat="1" ht="13.35" customHeight="1" x14ac:dyDescent="0.2">
      <c r="A2668" s="77"/>
    </row>
    <row r="2669" spans="1:1" s="7" customFormat="1" ht="13.35" customHeight="1" x14ac:dyDescent="0.2">
      <c r="A2669" s="77"/>
    </row>
    <row r="2670" spans="1:1" s="7" customFormat="1" ht="13.35" customHeight="1" x14ac:dyDescent="0.2">
      <c r="A2670" s="77"/>
    </row>
    <row r="2671" spans="1:1" s="7" customFormat="1" ht="13.35" customHeight="1" x14ac:dyDescent="0.2">
      <c r="A2671" s="77"/>
    </row>
    <row r="2672" spans="1:1" s="7" customFormat="1" ht="13.35" customHeight="1" x14ac:dyDescent="0.2">
      <c r="A2672" s="77"/>
    </row>
    <row r="2673" spans="1:1" s="7" customFormat="1" ht="13.35" customHeight="1" x14ac:dyDescent="0.2">
      <c r="A2673" s="77"/>
    </row>
    <row r="2674" spans="1:1" s="7" customFormat="1" ht="13.35" customHeight="1" x14ac:dyDescent="0.2">
      <c r="A2674" s="77"/>
    </row>
    <row r="2675" spans="1:1" s="7" customFormat="1" ht="13.35" customHeight="1" x14ac:dyDescent="0.2">
      <c r="A2675" s="77"/>
    </row>
    <row r="2676" spans="1:1" s="7" customFormat="1" ht="13.35" customHeight="1" x14ac:dyDescent="0.2">
      <c r="A2676" s="77"/>
    </row>
    <row r="2677" spans="1:1" s="7" customFormat="1" ht="13.35" customHeight="1" x14ac:dyDescent="0.2">
      <c r="A2677" s="77"/>
    </row>
    <row r="2678" spans="1:1" s="7" customFormat="1" ht="13.35" customHeight="1" x14ac:dyDescent="0.2">
      <c r="A2678" s="77"/>
    </row>
    <row r="2679" spans="1:1" s="7" customFormat="1" ht="13.35" customHeight="1" x14ac:dyDescent="0.2">
      <c r="A2679" s="77"/>
    </row>
    <row r="2680" spans="1:1" s="7" customFormat="1" ht="13.35" customHeight="1" x14ac:dyDescent="0.2">
      <c r="A2680" s="77"/>
    </row>
    <row r="2681" spans="1:1" s="7" customFormat="1" ht="13.35" customHeight="1" x14ac:dyDescent="0.2">
      <c r="A2681" s="77"/>
    </row>
    <row r="2682" spans="1:1" s="7" customFormat="1" ht="13.35" customHeight="1" x14ac:dyDescent="0.2">
      <c r="A2682" s="77"/>
    </row>
    <row r="2683" spans="1:1" s="7" customFormat="1" ht="13.35" customHeight="1" x14ac:dyDescent="0.2">
      <c r="A2683" s="77"/>
    </row>
    <row r="2684" spans="1:1" s="7" customFormat="1" ht="13.35" customHeight="1" x14ac:dyDescent="0.2">
      <c r="A2684" s="77"/>
    </row>
    <row r="2685" spans="1:1" s="7" customFormat="1" ht="13.35" customHeight="1" x14ac:dyDescent="0.2">
      <c r="A2685" s="77"/>
    </row>
    <row r="2686" spans="1:1" s="7" customFormat="1" ht="13.35" customHeight="1" x14ac:dyDescent="0.2">
      <c r="A2686" s="77"/>
    </row>
    <row r="2687" spans="1:1" s="7" customFormat="1" ht="13.35" customHeight="1" x14ac:dyDescent="0.2">
      <c r="A2687" s="77"/>
    </row>
    <row r="2688" spans="1:1" s="7" customFormat="1" ht="13.35" customHeight="1" x14ac:dyDescent="0.2">
      <c r="A2688" s="77"/>
    </row>
    <row r="2689" spans="1:1" s="7" customFormat="1" ht="13.35" customHeight="1" x14ac:dyDescent="0.2">
      <c r="A2689" s="77"/>
    </row>
    <row r="2690" spans="1:1" s="7" customFormat="1" ht="13.35" customHeight="1" x14ac:dyDescent="0.2">
      <c r="A2690" s="77"/>
    </row>
    <row r="2691" spans="1:1" s="7" customFormat="1" ht="13.35" customHeight="1" x14ac:dyDescent="0.2">
      <c r="A2691" s="77"/>
    </row>
    <row r="2692" spans="1:1" s="7" customFormat="1" ht="13.35" customHeight="1" x14ac:dyDescent="0.2">
      <c r="A2692" s="77"/>
    </row>
    <row r="2693" spans="1:1" s="7" customFormat="1" ht="13.35" customHeight="1" x14ac:dyDescent="0.2">
      <c r="A2693" s="77"/>
    </row>
    <row r="2694" spans="1:1" s="7" customFormat="1" ht="13.35" customHeight="1" x14ac:dyDescent="0.2">
      <c r="A2694" s="77"/>
    </row>
    <row r="2695" spans="1:1" s="7" customFormat="1" ht="13.35" customHeight="1" x14ac:dyDescent="0.2">
      <c r="A2695" s="77"/>
    </row>
    <row r="2696" spans="1:1" s="7" customFormat="1" ht="13.35" customHeight="1" x14ac:dyDescent="0.2">
      <c r="A2696" s="77"/>
    </row>
    <row r="2697" spans="1:1" s="7" customFormat="1" ht="13.35" customHeight="1" x14ac:dyDescent="0.2">
      <c r="A2697" s="77"/>
    </row>
    <row r="2698" spans="1:1" s="7" customFormat="1" ht="13.35" customHeight="1" x14ac:dyDescent="0.2">
      <c r="A2698" s="77"/>
    </row>
    <row r="2699" spans="1:1" s="7" customFormat="1" ht="13.35" customHeight="1" x14ac:dyDescent="0.2">
      <c r="A2699" s="77"/>
    </row>
    <row r="2700" spans="1:1" s="7" customFormat="1" ht="13.35" customHeight="1" x14ac:dyDescent="0.2">
      <c r="A2700" s="77"/>
    </row>
    <row r="2701" spans="1:1" s="7" customFormat="1" ht="13.35" customHeight="1" x14ac:dyDescent="0.2">
      <c r="A2701" s="77"/>
    </row>
    <row r="2702" spans="1:1" s="7" customFormat="1" ht="13.35" customHeight="1" x14ac:dyDescent="0.2">
      <c r="A2702" s="77"/>
    </row>
    <row r="2703" spans="1:1" s="7" customFormat="1" ht="13.35" customHeight="1" x14ac:dyDescent="0.2">
      <c r="A2703" s="77"/>
    </row>
    <row r="2704" spans="1:1" s="7" customFormat="1" ht="13.35" customHeight="1" x14ac:dyDescent="0.2">
      <c r="A2704" s="77"/>
    </row>
    <row r="2705" spans="1:1" s="7" customFormat="1" ht="13.35" customHeight="1" x14ac:dyDescent="0.2">
      <c r="A2705" s="77"/>
    </row>
    <row r="2706" spans="1:1" s="7" customFormat="1" ht="13.35" customHeight="1" x14ac:dyDescent="0.2">
      <c r="A2706" s="77"/>
    </row>
    <row r="2707" spans="1:1" s="7" customFormat="1" ht="13.35" customHeight="1" x14ac:dyDescent="0.2">
      <c r="A2707" s="77"/>
    </row>
    <row r="2708" spans="1:1" s="7" customFormat="1" ht="13.35" customHeight="1" x14ac:dyDescent="0.2">
      <c r="A2708" s="77"/>
    </row>
    <row r="2709" spans="1:1" s="7" customFormat="1" ht="13.35" customHeight="1" x14ac:dyDescent="0.2">
      <c r="A2709" s="77"/>
    </row>
    <row r="2710" spans="1:1" s="7" customFormat="1" ht="13.35" customHeight="1" x14ac:dyDescent="0.2">
      <c r="A2710" s="77"/>
    </row>
    <row r="2711" spans="1:1" s="7" customFormat="1" ht="13.35" customHeight="1" x14ac:dyDescent="0.2">
      <c r="A2711" s="77"/>
    </row>
    <row r="2712" spans="1:1" s="7" customFormat="1" ht="13.35" customHeight="1" x14ac:dyDescent="0.2">
      <c r="A2712" s="77"/>
    </row>
    <row r="2713" spans="1:1" s="7" customFormat="1" ht="13.35" customHeight="1" x14ac:dyDescent="0.2">
      <c r="A2713" s="77"/>
    </row>
    <row r="2714" spans="1:1" s="7" customFormat="1" ht="13.35" customHeight="1" x14ac:dyDescent="0.2">
      <c r="A2714" s="77"/>
    </row>
    <row r="2715" spans="1:1" s="7" customFormat="1" ht="13.35" customHeight="1" x14ac:dyDescent="0.2">
      <c r="A2715" s="77"/>
    </row>
    <row r="2716" spans="1:1" s="7" customFormat="1" ht="13.35" customHeight="1" x14ac:dyDescent="0.2">
      <c r="A2716" s="77"/>
    </row>
    <row r="2717" spans="1:1" s="7" customFormat="1" ht="13.35" customHeight="1" x14ac:dyDescent="0.2">
      <c r="A2717" s="77"/>
    </row>
    <row r="2718" spans="1:1" s="7" customFormat="1" ht="13.35" customHeight="1" x14ac:dyDescent="0.2">
      <c r="A2718" s="77"/>
    </row>
    <row r="2719" spans="1:1" s="7" customFormat="1" ht="13.35" customHeight="1" x14ac:dyDescent="0.2">
      <c r="A2719" s="77"/>
    </row>
    <row r="2720" spans="1:1" s="7" customFormat="1" ht="13.35" customHeight="1" x14ac:dyDescent="0.2">
      <c r="A2720" s="77"/>
    </row>
    <row r="2721" spans="1:1" s="7" customFormat="1" ht="13.35" customHeight="1" x14ac:dyDescent="0.2">
      <c r="A2721" s="77"/>
    </row>
    <row r="2722" spans="1:1" s="7" customFormat="1" ht="13.35" customHeight="1" x14ac:dyDescent="0.2">
      <c r="A2722" s="77"/>
    </row>
    <row r="2723" spans="1:1" s="7" customFormat="1" ht="13.35" customHeight="1" x14ac:dyDescent="0.2">
      <c r="A2723" s="77"/>
    </row>
    <row r="2724" spans="1:1" s="7" customFormat="1" ht="13.35" customHeight="1" x14ac:dyDescent="0.2">
      <c r="A2724" s="77"/>
    </row>
    <row r="2725" spans="1:1" s="7" customFormat="1" ht="13.35" customHeight="1" x14ac:dyDescent="0.2">
      <c r="A2725" s="77"/>
    </row>
    <row r="2726" spans="1:1" s="7" customFormat="1" ht="13.35" customHeight="1" x14ac:dyDescent="0.2">
      <c r="A2726" s="77"/>
    </row>
    <row r="2727" spans="1:1" s="7" customFormat="1" ht="13.35" customHeight="1" x14ac:dyDescent="0.2">
      <c r="A2727" s="77"/>
    </row>
    <row r="2728" spans="1:1" s="7" customFormat="1" ht="13.35" customHeight="1" x14ac:dyDescent="0.2">
      <c r="A2728" s="77"/>
    </row>
    <row r="2729" spans="1:1" s="7" customFormat="1" ht="13.35" customHeight="1" x14ac:dyDescent="0.2">
      <c r="A2729" s="77"/>
    </row>
    <row r="2730" spans="1:1" s="7" customFormat="1" ht="13.35" customHeight="1" x14ac:dyDescent="0.2">
      <c r="A2730" s="77"/>
    </row>
    <row r="2731" spans="1:1" s="7" customFormat="1" ht="13.35" customHeight="1" x14ac:dyDescent="0.2">
      <c r="A2731" s="77"/>
    </row>
    <row r="2732" spans="1:1" s="7" customFormat="1" ht="13.35" customHeight="1" x14ac:dyDescent="0.2">
      <c r="A2732" s="77"/>
    </row>
    <row r="2733" spans="1:1" s="7" customFormat="1" ht="13.35" customHeight="1" x14ac:dyDescent="0.2">
      <c r="A2733" s="77"/>
    </row>
    <row r="2734" spans="1:1" s="7" customFormat="1" ht="13.35" customHeight="1" x14ac:dyDescent="0.2">
      <c r="A2734" s="77"/>
    </row>
    <row r="2735" spans="1:1" s="7" customFormat="1" ht="13.35" customHeight="1" x14ac:dyDescent="0.2">
      <c r="A2735" s="77"/>
    </row>
    <row r="2736" spans="1:1" s="7" customFormat="1" ht="13.35" customHeight="1" x14ac:dyDescent="0.2">
      <c r="A2736" s="77"/>
    </row>
    <row r="2737" spans="1:1" s="7" customFormat="1" ht="13.35" customHeight="1" x14ac:dyDescent="0.2">
      <c r="A2737" s="77"/>
    </row>
    <row r="2738" spans="1:1" s="7" customFormat="1" ht="13.35" customHeight="1" x14ac:dyDescent="0.2">
      <c r="A2738" s="77"/>
    </row>
    <row r="2739" spans="1:1" s="7" customFormat="1" ht="13.35" customHeight="1" x14ac:dyDescent="0.2">
      <c r="A2739" s="77"/>
    </row>
    <row r="2740" spans="1:1" s="7" customFormat="1" ht="13.35" customHeight="1" x14ac:dyDescent="0.2">
      <c r="A2740" s="77"/>
    </row>
    <row r="2741" spans="1:1" s="7" customFormat="1" ht="13.35" customHeight="1" x14ac:dyDescent="0.2">
      <c r="A2741" s="77"/>
    </row>
    <row r="2742" spans="1:1" s="7" customFormat="1" ht="13.35" customHeight="1" x14ac:dyDescent="0.2">
      <c r="A2742" s="77"/>
    </row>
    <row r="2743" spans="1:1" s="7" customFormat="1" ht="13.35" customHeight="1" x14ac:dyDescent="0.2">
      <c r="A2743" s="77"/>
    </row>
    <row r="2744" spans="1:1" s="7" customFormat="1" ht="13.35" customHeight="1" x14ac:dyDescent="0.2">
      <c r="A2744" s="77"/>
    </row>
    <row r="2745" spans="1:1" s="7" customFormat="1" ht="13.35" customHeight="1" x14ac:dyDescent="0.2">
      <c r="A2745" s="77"/>
    </row>
    <row r="2746" spans="1:1" s="7" customFormat="1" ht="13.35" customHeight="1" x14ac:dyDescent="0.2">
      <c r="A2746" s="77"/>
    </row>
    <row r="2747" spans="1:1" s="7" customFormat="1" ht="13.35" customHeight="1" x14ac:dyDescent="0.2">
      <c r="A2747" s="77"/>
    </row>
    <row r="2748" spans="1:1" s="7" customFormat="1" ht="13.35" customHeight="1" x14ac:dyDescent="0.2">
      <c r="A2748" s="77"/>
    </row>
    <row r="2749" spans="1:1" s="7" customFormat="1" ht="13.35" customHeight="1" x14ac:dyDescent="0.2">
      <c r="A2749" s="77"/>
    </row>
    <row r="2750" spans="1:1" s="7" customFormat="1" ht="13.35" customHeight="1" x14ac:dyDescent="0.2">
      <c r="A2750" s="77"/>
    </row>
    <row r="2751" spans="1:1" s="7" customFormat="1" ht="13.35" customHeight="1" x14ac:dyDescent="0.2">
      <c r="A2751" s="77"/>
    </row>
    <row r="2752" spans="1:1" s="7" customFormat="1" ht="13.35" customHeight="1" x14ac:dyDescent="0.2">
      <c r="A2752" s="77"/>
    </row>
    <row r="2753" spans="1:1" s="7" customFormat="1" ht="13.35" customHeight="1" x14ac:dyDescent="0.2">
      <c r="A2753" s="77"/>
    </row>
    <row r="2754" spans="1:1" s="7" customFormat="1" ht="13.35" customHeight="1" x14ac:dyDescent="0.2">
      <c r="A2754" s="77"/>
    </row>
    <row r="2755" spans="1:1" s="7" customFormat="1" ht="13.35" customHeight="1" x14ac:dyDescent="0.2">
      <c r="A2755" s="77"/>
    </row>
    <row r="2756" spans="1:1" s="7" customFormat="1" ht="13.35" customHeight="1" x14ac:dyDescent="0.2">
      <c r="A2756" s="77"/>
    </row>
    <row r="2757" spans="1:1" s="7" customFormat="1" ht="13.35" customHeight="1" x14ac:dyDescent="0.2">
      <c r="A2757" s="77"/>
    </row>
    <row r="2758" spans="1:1" s="7" customFormat="1" ht="13.35" customHeight="1" x14ac:dyDescent="0.2">
      <c r="A2758" s="77"/>
    </row>
    <row r="2759" spans="1:1" s="7" customFormat="1" ht="13.35" customHeight="1" x14ac:dyDescent="0.2">
      <c r="A2759" s="77"/>
    </row>
    <row r="2760" spans="1:1" s="7" customFormat="1" ht="13.35" customHeight="1" x14ac:dyDescent="0.2">
      <c r="A2760" s="77"/>
    </row>
    <row r="2761" spans="1:1" s="7" customFormat="1" ht="13.35" customHeight="1" x14ac:dyDescent="0.2">
      <c r="A2761" s="77"/>
    </row>
    <row r="2762" spans="1:1" s="7" customFormat="1" ht="13.35" customHeight="1" x14ac:dyDescent="0.2">
      <c r="A2762" s="77"/>
    </row>
    <row r="2763" spans="1:1" s="7" customFormat="1" ht="13.35" customHeight="1" x14ac:dyDescent="0.2">
      <c r="A2763" s="77"/>
    </row>
    <row r="2764" spans="1:1" s="7" customFormat="1" ht="13.35" customHeight="1" x14ac:dyDescent="0.2">
      <c r="A2764" s="77"/>
    </row>
    <row r="2765" spans="1:1" s="7" customFormat="1" ht="13.35" customHeight="1" x14ac:dyDescent="0.2">
      <c r="A2765" s="77"/>
    </row>
    <row r="2766" spans="1:1" s="7" customFormat="1" ht="13.35" customHeight="1" x14ac:dyDescent="0.2">
      <c r="A2766" s="77"/>
    </row>
    <row r="2767" spans="1:1" s="7" customFormat="1" ht="13.35" customHeight="1" x14ac:dyDescent="0.2">
      <c r="A2767" s="77"/>
    </row>
    <row r="2768" spans="1:1" s="7" customFormat="1" ht="13.35" customHeight="1" x14ac:dyDescent="0.2">
      <c r="A2768" s="77"/>
    </row>
    <row r="2769" spans="1:1" s="7" customFormat="1" ht="13.35" customHeight="1" x14ac:dyDescent="0.2">
      <c r="A2769" s="77"/>
    </row>
    <row r="2770" spans="1:1" s="7" customFormat="1" ht="13.35" customHeight="1" x14ac:dyDescent="0.2">
      <c r="A2770" s="77"/>
    </row>
    <row r="2771" spans="1:1" s="7" customFormat="1" ht="13.35" customHeight="1" x14ac:dyDescent="0.2">
      <c r="A2771" s="77"/>
    </row>
    <row r="2772" spans="1:1" s="7" customFormat="1" ht="13.35" customHeight="1" x14ac:dyDescent="0.2">
      <c r="A2772" s="77"/>
    </row>
    <row r="2773" spans="1:1" s="7" customFormat="1" ht="13.35" customHeight="1" x14ac:dyDescent="0.2">
      <c r="A2773" s="77"/>
    </row>
    <row r="2774" spans="1:1" s="7" customFormat="1" ht="13.35" customHeight="1" x14ac:dyDescent="0.2">
      <c r="A2774" s="77"/>
    </row>
    <row r="2775" spans="1:1" s="7" customFormat="1" ht="13.35" customHeight="1" x14ac:dyDescent="0.2">
      <c r="A2775" s="77"/>
    </row>
    <row r="2776" spans="1:1" s="7" customFormat="1" ht="13.35" customHeight="1" x14ac:dyDescent="0.2">
      <c r="A2776" s="77"/>
    </row>
    <row r="2777" spans="1:1" s="7" customFormat="1" ht="13.35" customHeight="1" x14ac:dyDescent="0.2">
      <c r="A2777" s="77"/>
    </row>
    <row r="2778" spans="1:1" s="7" customFormat="1" ht="13.35" customHeight="1" x14ac:dyDescent="0.2">
      <c r="A2778" s="77"/>
    </row>
    <row r="2779" spans="1:1" s="7" customFormat="1" ht="13.35" customHeight="1" x14ac:dyDescent="0.2">
      <c r="A2779" s="77"/>
    </row>
    <row r="2780" spans="1:1" s="7" customFormat="1" ht="13.35" customHeight="1" x14ac:dyDescent="0.2">
      <c r="A2780" s="77"/>
    </row>
    <row r="2781" spans="1:1" s="7" customFormat="1" ht="13.35" customHeight="1" x14ac:dyDescent="0.2">
      <c r="A2781" s="77"/>
    </row>
    <row r="2782" spans="1:1" s="7" customFormat="1" ht="13.35" customHeight="1" x14ac:dyDescent="0.2">
      <c r="A2782" s="77"/>
    </row>
    <row r="2783" spans="1:1" s="7" customFormat="1" ht="13.35" customHeight="1" x14ac:dyDescent="0.2">
      <c r="A2783" s="77"/>
    </row>
    <row r="2784" spans="1:1" s="7" customFormat="1" ht="13.35" customHeight="1" x14ac:dyDescent="0.2">
      <c r="A2784" s="77"/>
    </row>
    <row r="2785" spans="1:1" s="7" customFormat="1" ht="13.35" customHeight="1" x14ac:dyDescent="0.2">
      <c r="A2785" s="77"/>
    </row>
    <row r="2786" spans="1:1" s="7" customFormat="1" ht="13.35" customHeight="1" x14ac:dyDescent="0.2">
      <c r="A2786" s="77"/>
    </row>
    <row r="2787" spans="1:1" s="7" customFormat="1" ht="13.35" customHeight="1" x14ac:dyDescent="0.2">
      <c r="A2787" s="77"/>
    </row>
    <row r="2788" spans="1:1" s="7" customFormat="1" ht="13.35" customHeight="1" x14ac:dyDescent="0.2">
      <c r="A2788" s="77"/>
    </row>
    <row r="2789" spans="1:1" s="7" customFormat="1" ht="13.35" customHeight="1" x14ac:dyDescent="0.2">
      <c r="A2789" s="77"/>
    </row>
    <row r="2790" spans="1:1" s="7" customFormat="1" ht="13.35" customHeight="1" x14ac:dyDescent="0.2">
      <c r="A2790" s="77"/>
    </row>
    <row r="2791" spans="1:1" s="7" customFormat="1" ht="13.35" customHeight="1" x14ac:dyDescent="0.2">
      <c r="A2791" s="77"/>
    </row>
    <row r="2792" spans="1:1" s="7" customFormat="1" ht="13.35" customHeight="1" x14ac:dyDescent="0.2">
      <c r="A2792" s="77"/>
    </row>
    <row r="2793" spans="1:1" s="7" customFormat="1" ht="13.35" customHeight="1" x14ac:dyDescent="0.2">
      <c r="A2793" s="77"/>
    </row>
    <row r="2794" spans="1:1" s="7" customFormat="1" ht="13.35" customHeight="1" x14ac:dyDescent="0.2">
      <c r="A2794" s="77"/>
    </row>
    <row r="2795" spans="1:1" s="7" customFormat="1" ht="13.35" customHeight="1" x14ac:dyDescent="0.2">
      <c r="A2795" s="77"/>
    </row>
    <row r="2796" spans="1:1" s="7" customFormat="1" ht="13.35" customHeight="1" x14ac:dyDescent="0.2">
      <c r="A2796" s="77"/>
    </row>
    <row r="2797" spans="1:1" s="7" customFormat="1" ht="13.35" customHeight="1" x14ac:dyDescent="0.2">
      <c r="A2797" s="77"/>
    </row>
    <row r="2798" spans="1:1" s="7" customFormat="1" ht="13.35" customHeight="1" x14ac:dyDescent="0.2">
      <c r="A2798" s="77"/>
    </row>
    <row r="2799" spans="1:1" s="7" customFormat="1" ht="13.35" customHeight="1" x14ac:dyDescent="0.2">
      <c r="A2799" s="77"/>
    </row>
    <row r="2800" spans="1:1" s="7" customFormat="1" ht="13.35" customHeight="1" x14ac:dyDescent="0.2">
      <c r="A2800" s="77"/>
    </row>
    <row r="2801" spans="1:1" s="7" customFormat="1" ht="13.35" customHeight="1" x14ac:dyDescent="0.2">
      <c r="A2801" s="77"/>
    </row>
    <row r="2802" spans="1:1" s="7" customFormat="1" ht="13.35" customHeight="1" x14ac:dyDescent="0.2">
      <c r="A2802" s="77"/>
    </row>
    <row r="2803" spans="1:1" s="7" customFormat="1" ht="13.35" customHeight="1" x14ac:dyDescent="0.2">
      <c r="A2803" s="77"/>
    </row>
    <row r="2804" spans="1:1" s="7" customFormat="1" ht="13.35" customHeight="1" x14ac:dyDescent="0.2">
      <c r="A2804" s="77"/>
    </row>
    <row r="2805" spans="1:1" s="7" customFormat="1" ht="13.35" customHeight="1" x14ac:dyDescent="0.2">
      <c r="A2805" s="77"/>
    </row>
    <row r="2806" spans="1:1" s="7" customFormat="1" ht="13.35" customHeight="1" x14ac:dyDescent="0.2">
      <c r="A2806" s="77"/>
    </row>
    <row r="2807" spans="1:1" s="7" customFormat="1" ht="13.35" customHeight="1" x14ac:dyDescent="0.2">
      <c r="A2807" s="77"/>
    </row>
    <row r="2808" spans="1:1" s="7" customFormat="1" ht="13.35" customHeight="1" x14ac:dyDescent="0.2">
      <c r="A2808" s="77"/>
    </row>
    <row r="2809" spans="1:1" s="7" customFormat="1" ht="13.35" customHeight="1" x14ac:dyDescent="0.2">
      <c r="A2809" s="77"/>
    </row>
    <row r="2810" spans="1:1" s="7" customFormat="1" ht="13.35" customHeight="1" x14ac:dyDescent="0.2">
      <c r="A2810" s="77"/>
    </row>
    <row r="2811" spans="1:1" s="7" customFormat="1" ht="13.35" customHeight="1" x14ac:dyDescent="0.2">
      <c r="A2811" s="77"/>
    </row>
    <row r="2812" spans="1:1" s="7" customFormat="1" ht="13.35" customHeight="1" x14ac:dyDescent="0.2">
      <c r="A2812" s="77"/>
    </row>
    <row r="2813" spans="1:1" s="7" customFormat="1" ht="13.35" customHeight="1" x14ac:dyDescent="0.2">
      <c r="A2813" s="77"/>
    </row>
    <row r="2814" spans="1:1" s="7" customFormat="1" ht="13.35" customHeight="1" x14ac:dyDescent="0.2">
      <c r="A2814" s="77"/>
    </row>
    <row r="2815" spans="1:1" s="7" customFormat="1" ht="13.35" customHeight="1" x14ac:dyDescent="0.2">
      <c r="A2815" s="77"/>
    </row>
    <row r="2816" spans="1:1" s="7" customFormat="1" ht="13.35" customHeight="1" x14ac:dyDescent="0.2">
      <c r="A2816" s="77"/>
    </row>
    <row r="2817" spans="1:1" s="7" customFormat="1" ht="13.35" customHeight="1" x14ac:dyDescent="0.2">
      <c r="A2817" s="77"/>
    </row>
    <row r="2818" spans="1:1" s="7" customFormat="1" ht="13.35" customHeight="1" x14ac:dyDescent="0.2">
      <c r="A2818" s="77"/>
    </row>
    <row r="2819" spans="1:1" s="7" customFormat="1" ht="13.35" customHeight="1" x14ac:dyDescent="0.2">
      <c r="A2819" s="77"/>
    </row>
    <row r="2820" spans="1:1" s="7" customFormat="1" ht="13.35" customHeight="1" x14ac:dyDescent="0.2">
      <c r="A2820" s="77"/>
    </row>
    <row r="2821" spans="1:1" s="7" customFormat="1" ht="13.35" customHeight="1" x14ac:dyDescent="0.2">
      <c r="A2821" s="77"/>
    </row>
    <row r="2822" spans="1:1" s="7" customFormat="1" ht="13.35" customHeight="1" x14ac:dyDescent="0.2">
      <c r="A2822" s="77"/>
    </row>
    <row r="2823" spans="1:1" s="7" customFormat="1" ht="13.35" customHeight="1" x14ac:dyDescent="0.2">
      <c r="A2823" s="77"/>
    </row>
    <row r="2824" spans="1:1" s="7" customFormat="1" ht="13.35" customHeight="1" x14ac:dyDescent="0.2">
      <c r="A2824" s="77"/>
    </row>
    <row r="2825" spans="1:1" s="7" customFormat="1" ht="13.35" customHeight="1" x14ac:dyDescent="0.2">
      <c r="A2825" s="77"/>
    </row>
    <row r="2826" spans="1:1" s="7" customFormat="1" ht="13.35" customHeight="1" x14ac:dyDescent="0.2">
      <c r="A2826" s="77"/>
    </row>
    <row r="2827" spans="1:1" s="7" customFormat="1" ht="13.35" customHeight="1" x14ac:dyDescent="0.2">
      <c r="A2827" s="77"/>
    </row>
    <row r="2828" spans="1:1" s="7" customFormat="1" ht="13.35" customHeight="1" x14ac:dyDescent="0.2">
      <c r="A2828" s="77"/>
    </row>
    <row r="2829" spans="1:1" s="7" customFormat="1" ht="13.35" customHeight="1" x14ac:dyDescent="0.2">
      <c r="A2829" s="77"/>
    </row>
    <row r="2830" spans="1:1" s="7" customFormat="1" ht="13.35" customHeight="1" x14ac:dyDescent="0.2">
      <c r="A2830" s="77"/>
    </row>
    <row r="2831" spans="1:1" s="7" customFormat="1" ht="13.35" customHeight="1" x14ac:dyDescent="0.2">
      <c r="A2831" s="77"/>
    </row>
    <row r="2832" spans="1:1" s="7" customFormat="1" ht="13.35" customHeight="1" x14ac:dyDescent="0.2">
      <c r="A2832" s="77"/>
    </row>
    <row r="2833" spans="1:1" s="7" customFormat="1" ht="13.35" customHeight="1" x14ac:dyDescent="0.2">
      <c r="A2833" s="77"/>
    </row>
    <row r="2834" spans="1:1" s="7" customFormat="1" ht="13.35" customHeight="1" x14ac:dyDescent="0.2">
      <c r="A2834" s="77"/>
    </row>
    <row r="2835" spans="1:1" s="7" customFormat="1" ht="13.35" customHeight="1" x14ac:dyDescent="0.2">
      <c r="A2835" s="77"/>
    </row>
    <row r="2836" spans="1:1" s="7" customFormat="1" ht="13.35" customHeight="1" x14ac:dyDescent="0.2">
      <c r="A2836" s="77"/>
    </row>
    <row r="2837" spans="1:1" s="7" customFormat="1" ht="13.35" customHeight="1" x14ac:dyDescent="0.2">
      <c r="A2837" s="77"/>
    </row>
    <row r="2838" spans="1:1" s="7" customFormat="1" ht="13.35" customHeight="1" x14ac:dyDescent="0.2">
      <c r="A2838" s="77"/>
    </row>
    <row r="2839" spans="1:1" s="7" customFormat="1" ht="13.35" customHeight="1" x14ac:dyDescent="0.2">
      <c r="A2839" s="77"/>
    </row>
    <row r="2840" spans="1:1" s="7" customFormat="1" ht="13.35" customHeight="1" x14ac:dyDescent="0.2">
      <c r="A2840" s="77"/>
    </row>
    <row r="2841" spans="1:1" s="7" customFormat="1" ht="13.35" customHeight="1" x14ac:dyDescent="0.2">
      <c r="A2841" s="77"/>
    </row>
    <row r="2842" spans="1:1" s="7" customFormat="1" ht="13.35" customHeight="1" x14ac:dyDescent="0.2">
      <c r="A2842" s="77"/>
    </row>
    <row r="2843" spans="1:1" s="7" customFormat="1" ht="13.35" customHeight="1" x14ac:dyDescent="0.2">
      <c r="A2843" s="77"/>
    </row>
    <row r="2844" spans="1:1" s="7" customFormat="1" ht="13.35" customHeight="1" x14ac:dyDescent="0.2">
      <c r="A2844" s="77"/>
    </row>
    <row r="2845" spans="1:1" s="7" customFormat="1" ht="13.35" customHeight="1" x14ac:dyDescent="0.2">
      <c r="A2845" s="77"/>
    </row>
    <row r="2846" spans="1:1" s="7" customFormat="1" ht="13.35" customHeight="1" x14ac:dyDescent="0.2">
      <c r="A2846" s="77"/>
    </row>
    <row r="2847" spans="1:1" s="7" customFormat="1" ht="13.35" customHeight="1" x14ac:dyDescent="0.2">
      <c r="A2847" s="77"/>
    </row>
    <row r="2848" spans="1:1" s="7" customFormat="1" ht="13.35" customHeight="1" x14ac:dyDescent="0.2">
      <c r="A2848" s="77"/>
    </row>
    <row r="2849" spans="1:1" s="7" customFormat="1" ht="13.35" customHeight="1" x14ac:dyDescent="0.2">
      <c r="A2849" s="77"/>
    </row>
    <row r="2850" spans="1:1" s="7" customFormat="1" ht="13.35" customHeight="1" x14ac:dyDescent="0.2">
      <c r="A2850" s="77"/>
    </row>
    <row r="2851" spans="1:1" s="7" customFormat="1" ht="13.35" customHeight="1" x14ac:dyDescent="0.2">
      <c r="A2851" s="77"/>
    </row>
    <row r="2852" spans="1:1" s="7" customFormat="1" ht="13.35" customHeight="1" x14ac:dyDescent="0.2">
      <c r="A2852" s="77"/>
    </row>
    <row r="2853" spans="1:1" s="7" customFormat="1" ht="13.35" customHeight="1" x14ac:dyDescent="0.2">
      <c r="A2853" s="77"/>
    </row>
    <row r="2854" spans="1:1" s="7" customFormat="1" ht="13.35" customHeight="1" x14ac:dyDescent="0.2">
      <c r="A2854" s="77"/>
    </row>
    <row r="2855" spans="1:1" s="7" customFormat="1" ht="13.35" customHeight="1" x14ac:dyDescent="0.2">
      <c r="A2855" s="77"/>
    </row>
    <row r="2856" spans="1:1" s="7" customFormat="1" ht="13.35" customHeight="1" x14ac:dyDescent="0.2">
      <c r="A2856" s="77"/>
    </row>
    <row r="2857" spans="1:1" s="7" customFormat="1" ht="13.35" customHeight="1" x14ac:dyDescent="0.2">
      <c r="A2857" s="77"/>
    </row>
    <row r="2858" spans="1:1" s="7" customFormat="1" ht="13.35" customHeight="1" x14ac:dyDescent="0.2">
      <c r="A2858" s="77"/>
    </row>
    <row r="2859" spans="1:1" s="7" customFormat="1" ht="13.35" customHeight="1" x14ac:dyDescent="0.2">
      <c r="A2859" s="77"/>
    </row>
    <row r="2860" spans="1:1" s="7" customFormat="1" ht="13.35" customHeight="1" x14ac:dyDescent="0.2">
      <c r="A2860" s="77"/>
    </row>
    <row r="2861" spans="1:1" s="7" customFormat="1" ht="13.35" customHeight="1" x14ac:dyDescent="0.2">
      <c r="A2861" s="77"/>
    </row>
    <row r="2862" spans="1:1" s="7" customFormat="1" ht="13.35" customHeight="1" x14ac:dyDescent="0.2">
      <c r="A2862" s="77"/>
    </row>
    <row r="2863" spans="1:1" s="7" customFormat="1" ht="13.35" customHeight="1" x14ac:dyDescent="0.2">
      <c r="A2863" s="77"/>
    </row>
    <row r="2864" spans="1:1" s="7" customFormat="1" ht="13.35" customHeight="1" x14ac:dyDescent="0.2">
      <c r="A2864" s="77"/>
    </row>
    <row r="2865" spans="1:1" s="7" customFormat="1" ht="13.35" customHeight="1" x14ac:dyDescent="0.2">
      <c r="A2865" s="77"/>
    </row>
    <row r="2866" spans="1:1" s="7" customFormat="1" ht="13.35" customHeight="1" x14ac:dyDescent="0.2">
      <c r="A2866" s="77"/>
    </row>
    <row r="2867" spans="1:1" s="7" customFormat="1" ht="13.35" customHeight="1" x14ac:dyDescent="0.2">
      <c r="A2867" s="77"/>
    </row>
    <row r="2868" spans="1:1" s="7" customFormat="1" ht="13.35" customHeight="1" x14ac:dyDescent="0.2">
      <c r="A2868" s="77"/>
    </row>
    <row r="2869" spans="1:1" s="7" customFormat="1" ht="13.35" customHeight="1" x14ac:dyDescent="0.2">
      <c r="A2869" s="77"/>
    </row>
    <row r="2870" spans="1:1" s="7" customFormat="1" ht="13.35" customHeight="1" x14ac:dyDescent="0.2">
      <c r="A2870" s="77"/>
    </row>
    <row r="2871" spans="1:1" s="7" customFormat="1" ht="13.35" customHeight="1" x14ac:dyDescent="0.2">
      <c r="A2871" s="77"/>
    </row>
    <row r="2872" spans="1:1" s="7" customFormat="1" ht="13.35" customHeight="1" x14ac:dyDescent="0.2">
      <c r="A2872" s="77"/>
    </row>
    <row r="2873" spans="1:1" s="7" customFormat="1" ht="13.35" customHeight="1" x14ac:dyDescent="0.2">
      <c r="A2873" s="77"/>
    </row>
    <row r="2874" spans="1:1" s="7" customFormat="1" ht="13.35" customHeight="1" x14ac:dyDescent="0.2">
      <c r="A2874" s="77"/>
    </row>
    <row r="2875" spans="1:1" s="7" customFormat="1" ht="13.35" customHeight="1" x14ac:dyDescent="0.2">
      <c r="A2875" s="77"/>
    </row>
    <row r="2876" spans="1:1" s="7" customFormat="1" ht="13.35" customHeight="1" x14ac:dyDescent="0.2">
      <c r="A2876" s="77"/>
    </row>
    <row r="2877" spans="1:1" s="7" customFormat="1" ht="13.35" customHeight="1" x14ac:dyDescent="0.2">
      <c r="A2877" s="77"/>
    </row>
    <row r="2878" spans="1:1" s="7" customFormat="1" ht="13.35" customHeight="1" x14ac:dyDescent="0.2">
      <c r="A2878" s="77"/>
    </row>
    <row r="2879" spans="1:1" s="7" customFormat="1" ht="13.35" customHeight="1" x14ac:dyDescent="0.2">
      <c r="A2879" s="77"/>
    </row>
    <row r="2880" spans="1:1" s="7" customFormat="1" ht="13.35" customHeight="1" x14ac:dyDescent="0.2">
      <c r="A2880" s="77"/>
    </row>
    <row r="2881" spans="1:1" s="7" customFormat="1" ht="13.35" customHeight="1" x14ac:dyDescent="0.2">
      <c r="A2881" s="77"/>
    </row>
    <row r="2882" spans="1:1" s="7" customFormat="1" ht="13.35" customHeight="1" x14ac:dyDescent="0.2">
      <c r="A2882" s="77"/>
    </row>
    <row r="2883" spans="1:1" s="7" customFormat="1" ht="13.35" customHeight="1" x14ac:dyDescent="0.2">
      <c r="A2883" s="77"/>
    </row>
    <row r="2884" spans="1:1" s="7" customFormat="1" ht="13.35" customHeight="1" x14ac:dyDescent="0.2">
      <c r="A2884" s="77"/>
    </row>
    <row r="2885" spans="1:1" s="7" customFormat="1" ht="13.35" customHeight="1" x14ac:dyDescent="0.2">
      <c r="A2885" s="77"/>
    </row>
    <row r="2886" spans="1:1" s="7" customFormat="1" ht="13.35" customHeight="1" x14ac:dyDescent="0.2">
      <c r="A2886" s="77"/>
    </row>
    <row r="2887" spans="1:1" s="7" customFormat="1" ht="13.35" customHeight="1" x14ac:dyDescent="0.2">
      <c r="A2887" s="77"/>
    </row>
    <row r="2888" spans="1:1" s="7" customFormat="1" ht="13.35" customHeight="1" x14ac:dyDescent="0.2">
      <c r="A2888" s="77"/>
    </row>
    <row r="2889" spans="1:1" s="7" customFormat="1" ht="13.35" customHeight="1" x14ac:dyDescent="0.2">
      <c r="A2889" s="77"/>
    </row>
    <row r="2890" spans="1:1" s="7" customFormat="1" ht="13.35" customHeight="1" x14ac:dyDescent="0.2">
      <c r="A2890" s="77"/>
    </row>
    <row r="2891" spans="1:1" s="7" customFormat="1" ht="13.35" customHeight="1" x14ac:dyDescent="0.2">
      <c r="A2891" s="77"/>
    </row>
    <row r="2892" spans="1:1" s="7" customFormat="1" ht="13.35" customHeight="1" x14ac:dyDescent="0.2">
      <c r="A2892" s="77"/>
    </row>
    <row r="2893" spans="1:1" s="7" customFormat="1" ht="13.35" customHeight="1" x14ac:dyDescent="0.2">
      <c r="A2893" s="77"/>
    </row>
    <row r="2894" spans="1:1" s="7" customFormat="1" ht="13.35" customHeight="1" x14ac:dyDescent="0.2">
      <c r="A2894" s="77"/>
    </row>
    <row r="2895" spans="1:1" s="7" customFormat="1" ht="13.35" customHeight="1" x14ac:dyDescent="0.2">
      <c r="A2895" s="77"/>
    </row>
    <row r="2896" spans="1:1" s="7" customFormat="1" ht="13.35" customHeight="1" x14ac:dyDescent="0.2">
      <c r="A2896" s="77"/>
    </row>
    <row r="2897" spans="1:1" s="7" customFormat="1" ht="13.35" customHeight="1" x14ac:dyDescent="0.2">
      <c r="A2897" s="77"/>
    </row>
    <row r="2898" spans="1:1" s="7" customFormat="1" ht="13.35" customHeight="1" x14ac:dyDescent="0.2">
      <c r="A2898" s="77"/>
    </row>
    <row r="2899" spans="1:1" s="7" customFormat="1" ht="13.35" customHeight="1" x14ac:dyDescent="0.2">
      <c r="A2899" s="77"/>
    </row>
    <row r="2900" spans="1:1" s="7" customFormat="1" ht="13.35" customHeight="1" x14ac:dyDescent="0.2">
      <c r="A2900" s="77"/>
    </row>
    <row r="2901" spans="1:1" s="7" customFormat="1" ht="13.35" customHeight="1" x14ac:dyDescent="0.2">
      <c r="A2901" s="77"/>
    </row>
    <row r="2902" spans="1:1" s="7" customFormat="1" ht="13.35" customHeight="1" x14ac:dyDescent="0.2">
      <c r="A2902" s="77"/>
    </row>
    <row r="2903" spans="1:1" s="7" customFormat="1" ht="13.35" customHeight="1" x14ac:dyDescent="0.2">
      <c r="A2903" s="77"/>
    </row>
    <row r="2904" spans="1:1" s="7" customFormat="1" ht="13.35" customHeight="1" x14ac:dyDescent="0.2">
      <c r="A2904" s="77"/>
    </row>
    <row r="2905" spans="1:1" s="7" customFormat="1" ht="13.35" customHeight="1" x14ac:dyDescent="0.2">
      <c r="A2905" s="77"/>
    </row>
    <row r="2906" spans="1:1" s="7" customFormat="1" ht="13.35" customHeight="1" x14ac:dyDescent="0.2">
      <c r="A2906" s="77"/>
    </row>
    <row r="2907" spans="1:1" s="7" customFormat="1" ht="13.35" customHeight="1" x14ac:dyDescent="0.2">
      <c r="A2907" s="77"/>
    </row>
    <row r="2908" spans="1:1" s="7" customFormat="1" ht="13.35" customHeight="1" x14ac:dyDescent="0.2">
      <c r="A2908" s="77"/>
    </row>
    <row r="2909" spans="1:1" s="7" customFormat="1" ht="13.35" customHeight="1" x14ac:dyDescent="0.2">
      <c r="A2909" s="77"/>
    </row>
    <row r="2910" spans="1:1" s="7" customFormat="1" ht="13.35" customHeight="1" x14ac:dyDescent="0.2">
      <c r="A2910" s="77"/>
    </row>
    <row r="2911" spans="1:1" s="7" customFormat="1" ht="13.35" customHeight="1" x14ac:dyDescent="0.2">
      <c r="A2911" s="77"/>
    </row>
    <row r="2912" spans="1:1" s="7" customFormat="1" ht="13.35" customHeight="1" x14ac:dyDescent="0.2">
      <c r="A2912" s="77"/>
    </row>
    <row r="2913" spans="1:1" s="7" customFormat="1" ht="13.35" customHeight="1" x14ac:dyDescent="0.2">
      <c r="A2913" s="77"/>
    </row>
    <row r="2914" spans="1:1" s="7" customFormat="1" ht="13.35" customHeight="1" x14ac:dyDescent="0.2">
      <c r="A2914" s="77"/>
    </row>
    <row r="2915" spans="1:1" s="7" customFormat="1" ht="13.35" customHeight="1" x14ac:dyDescent="0.2">
      <c r="A2915" s="77"/>
    </row>
    <row r="2916" spans="1:1" s="7" customFormat="1" ht="13.35" customHeight="1" x14ac:dyDescent="0.2">
      <c r="A2916" s="77"/>
    </row>
    <row r="2917" spans="1:1" s="7" customFormat="1" ht="13.35" customHeight="1" x14ac:dyDescent="0.2">
      <c r="A2917" s="77"/>
    </row>
    <row r="2918" spans="1:1" s="7" customFormat="1" ht="13.35" customHeight="1" x14ac:dyDescent="0.2">
      <c r="A2918" s="77"/>
    </row>
    <row r="2919" spans="1:1" s="7" customFormat="1" ht="13.35" customHeight="1" x14ac:dyDescent="0.2">
      <c r="A2919" s="77"/>
    </row>
    <row r="2920" spans="1:1" s="7" customFormat="1" ht="13.35" customHeight="1" x14ac:dyDescent="0.2">
      <c r="A2920" s="77"/>
    </row>
    <row r="2921" spans="1:1" s="7" customFormat="1" ht="13.35" customHeight="1" x14ac:dyDescent="0.2">
      <c r="A2921" s="77"/>
    </row>
    <row r="2922" spans="1:1" s="7" customFormat="1" ht="13.35" customHeight="1" x14ac:dyDescent="0.2">
      <c r="A2922" s="77"/>
    </row>
    <row r="2923" spans="1:1" s="7" customFormat="1" ht="13.35" customHeight="1" x14ac:dyDescent="0.2">
      <c r="A2923" s="77"/>
    </row>
    <row r="2924" spans="1:1" s="7" customFormat="1" ht="13.35" customHeight="1" x14ac:dyDescent="0.2">
      <c r="A2924" s="77"/>
    </row>
    <row r="2925" spans="1:1" s="7" customFormat="1" ht="13.35" customHeight="1" x14ac:dyDescent="0.2">
      <c r="A2925" s="77"/>
    </row>
    <row r="2926" spans="1:1" s="7" customFormat="1" ht="13.35" customHeight="1" x14ac:dyDescent="0.2">
      <c r="A2926" s="77"/>
    </row>
    <row r="2927" spans="1:1" s="7" customFormat="1" ht="13.35" customHeight="1" x14ac:dyDescent="0.2">
      <c r="A2927" s="77"/>
    </row>
    <row r="2928" spans="1:1" s="7" customFormat="1" ht="13.35" customHeight="1" x14ac:dyDescent="0.2">
      <c r="A2928" s="77"/>
    </row>
    <row r="2929" spans="1:1" s="7" customFormat="1" ht="13.35" customHeight="1" x14ac:dyDescent="0.2">
      <c r="A2929" s="77"/>
    </row>
    <row r="2930" spans="1:1" s="7" customFormat="1" ht="13.35" customHeight="1" x14ac:dyDescent="0.2">
      <c r="A2930" s="77"/>
    </row>
    <row r="2931" spans="1:1" s="7" customFormat="1" ht="13.35" customHeight="1" x14ac:dyDescent="0.2">
      <c r="A2931" s="77"/>
    </row>
    <row r="2932" spans="1:1" s="7" customFormat="1" ht="13.35" customHeight="1" x14ac:dyDescent="0.2">
      <c r="A2932" s="77"/>
    </row>
    <row r="2933" spans="1:1" s="7" customFormat="1" ht="13.35" customHeight="1" x14ac:dyDescent="0.2">
      <c r="A2933" s="77"/>
    </row>
    <row r="2934" spans="1:1" s="7" customFormat="1" ht="13.35" customHeight="1" x14ac:dyDescent="0.2">
      <c r="A2934" s="77"/>
    </row>
    <row r="2935" spans="1:1" s="7" customFormat="1" ht="13.35" customHeight="1" x14ac:dyDescent="0.2">
      <c r="A2935" s="77"/>
    </row>
    <row r="2936" spans="1:1" s="7" customFormat="1" ht="13.35" customHeight="1" x14ac:dyDescent="0.2">
      <c r="A2936" s="77"/>
    </row>
    <row r="2937" spans="1:1" s="7" customFormat="1" ht="13.35" customHeight="1" x14ac:dyDescent="0.2">
      <c r="A2937" s="77"/>
    </row>
    <row r="2938" spans="1:1" s="7" customFormat="1" ht="13.35" customHeight="1" x14ac:dyDescent="0.2">
      <c r="A2938" s="77"/>
    </row>
    <row r="2939" spans="1:1" s="7" customFormat="1" ht="13.35" customHeight="1" x14ac:dyDescent="0.2">
      <c r="A2939" s="77"/>
    </row>
    <row r="2940" spans="1:1" s="7" customFormat="1" ht="13.35" customHeight="1" x14ac:dyDescent="0.2">
      <c r="A2940" s="77"/>
    </row>
    <row r="2941" spans="1:1" s="7" customFormat="1" ht="13.35" customHeight="1" x14ac:dyDescent="0.2">
      <c r="A2941" s="77"/>
    </row>
    <row r="2942" spans="1:1" s="7" customFormat="1" ht="13.35" customHeight="1" x14ac:dyDescent="0.2">
      <c r="A2942" s="77"/>
    </row>
    <row r="2943" spans="1:1" s="7" customFormat="1" ht="13.35" customHeight="1" x14ac:dyDescent="0.2">
      <c r="A2943" s="77"/>
    </row>
    <row r="2944" spans="1:1" s="7" customFormat="1" ht="13.35" customHeight="1" x14ac:dyDescent="0.2">
      <c r="A2944" s="77"/>
    </row>
    <row r="2945" spans="1:1" s="7" customFormat="1" ht="13.35" customHeight="1" x14ac:dyDescent="0.2">
      <c r="A2945" s="77"/>
    </row>
    <row r="2946" spans="1:1" s="7" customFormat="1" ht="13.35" customHeight="1" x14ac:dyDescent="0.2">
      <c r="A2946" s="77"/>
    </row>
    <row r="2947" spans="1:1" s="7" customFormat="1" ht="13.35" customHeight="1" x14ac:dyDescent="0.2">
      <c r="A2947" s="77"/>
    </row>
    <row r="2948" spans="1:1" s="7" customFormat="1" ht="13.35" customHeight="1" x14ac:dyDescent="0.2">
      <c r="A2948" s="77"/>
    </row>
    <row r="2949" spans="1:1" s="7" customFormat="1" ht="13.35" customHeight="1" x14ac:dyDescent="0.2">
      <c r="A2949" s="77"/>
    </row>
    <row r="2950" spans="1:1" s="7" customFormat="1" ht="13.35" customHeight="1" x14ac:dyDescent="0.2">
      <c r="A2950" s="77"/>
    </row>
    <row r="2951" spans="1:1" s="7" customFormat="1" ht="13.35" customHeight="1" x14ac:dyDescent="0.2">
      <c r="A2951" s="77"/>
    </row>
    <row r="2952" spans="1:1" s="7" customFormat="1" ht="13.35" customHeight="1" x14ac:dyDescent="0.2">
      <c r="A2952" s="77"/>
    </row>
    <row r="2953" spans="1:1" s="7" customFormat="1" ht="13.35" customHeight="1" x14ac:dyDescent="0.2">
      <c r="A2953" s="77"/>
    </row>
    <row r="2954" spans="1:1" s="7" customFormat="1" ht="13.35" customHeight="1" x14ac:dyDescent="0.2">
      <c r="A2954" s="77"/>
    </row>
    <row r="2955" spans="1:1" s="7" customFormat="1" ht="13.35" customHeight="1" x14ac:dyDescent="0.2">
      <c r="A2955" s="77"/>
    </row>
    <row r="2956" spans="1:1" s="7" customFormat="1" ht="13.35" customHeight="1" x14ac:dyDescent="0.2">
      <c r="A2956" s="77"/>
    </row>
    <row r="2957" spans="1:1" s="7" customFormat="1" ht="13.35" customHeight="1" x14ac:dyDescent="0.2">
      <c r="A2957" s="77"/>
    </row>
    <row r="2958" spans="1:1" s="7" customFormat="1" ht="13.35" customHeight="1" x14ac:dyDescent="0.2">
      <c r="A2958" s="77"/>
    </row>
    <row r="2959" spans="1:1" s="7" customFormat="1" ht="13.35" customHeight="1" x14ac:dyDescent="0.2">
      <c r="A2959" s="77"/>
    </row>
    <row r="2960" spans="1:1" s="7" customFormat="1" ht="13.35" customHeight="1" x14ac:dyDescent="0.2">
      <c r="A2960" s="77"/>
    </row>
    <row r="2961" spans="1:1" s="7" customFormat="1" ht="13.35" customHeight="1" x14ac:dyDescent="0.2">
      <c r="A2961" s="77"/>
    </row>
    <row r="2962" spans="1:1" s="7" customFormat="1" ht="13.35" customHeight="1" x14ac:dyDescent="0.2">
      <c r="A2962" s="77"/>
    </row>
    <row r="2963" spans="1:1" s="7" customFormat="1" ht="13.35" customHeight="1" x14ac:dyDescent="0.2">
      <c r="A2963" s="77"/>
    </row>
    <row r="2964" spans="1:1" s="7" customFormat="1" ht="13.35" customHeight="1" x14ac:dyDescent="0.2">
      <c r="A2964" s="77"/>
    </row>
    <row r="2965" spans="1:1" s="7" customFormat="1" ht="13.35" customHeight="1" x14ac:dyDescent="0.2">
      <c r="A2965" s="77"/>
    </row>
    <row r="2966" spans="1:1" s="7" customFormat="1" ht="13.35" customHeight="1" x14ac:dyDescent="0.2">
      <c r="A2966" s="77"/>
    </row>
    <row r="2967" spans="1:1" s="7" customFormat="1" ht="13.35" customHeight="1" x14ac:dyDescent="0.2">
      <c r="A2967" s="77"/>
    </row>
    <row r="2968" spans="1:1" s="7" customFormat="1" ht="13.35" customHeight="1" x14ac:dyDescent="0.2">
      <c r="A2968" s="77"/>
    </row>
    <row r="2969" spans="1:1" s="7" customFormat="1" ht="13.35" customHeight="1" x14ac:dyDescent="0.2">
      <c r="A2969" s="77"/>
    </row>
    <row r="2970" spans="1:1" s="7" customFormat="1" ht="13.35" customHeight="1" x14ac:dyDescent="0.2">
      <c r="A2970" s="77"/>
    </row>
    <row r="2971" spans="1:1" s="7" customFormat="1" ht="13.35" customHeight="1" x14ac:dyDescent="0.2">
      <c r="A2971" s="77"/>
    </row>
    <row r="2972" spans="1:1" s="7" customFormat="1" ht="13.35" customHeight="1" x14ac:dyDescent="0.2">
      <c r="A2972" s="77"/>
    </row>
    <row r="2973" spans="1:1" s="7" customFormat="1" ht="13.35" customHeight="1" x14ac:dyDescent="0.2">
      <c r="A2973" s="77"/>
    </row>
    <row r="2974" spans="1:1" s="7" customFormat="1" ht="13.35" customHeight="1" x14ac:dyDescent="0.2">
      <c r="A2974" s="77"/>
    </row>
    <row r="2975" spans="1:1" s="7" customFormat="1" ht="13.35" customHeight="1" x14ac:dyDescent="0.2">
      <c r="A2975" s="77"/>
    </row>
    <row r="2976" spans="1:1" s="7" customFormat="1" ht="13.35" customHeight="1" x14ac:dyDescent="0.2">
      <c r="A2976" s="77"/>
    </row>
    <row r="2977" spans="1:1" s="7" customFormat="1" ht="13.35" customHeight="1" x14ac:dyDescent="0.2">
      <c r="A2977" s="77"/>
    </row>
    <row r="2978" spans="1:1" s="7" customFormat="1" ht="13.35" customHeight="1" x14ac:dyDescent="0.2">
      <c r="A2978" s="77"/>
    </row>
    <row r="2979" spans="1:1" s="7" customFormat="1" ht="13.35" customHeight="1" x14ac:dyDescent="0.2">
      <c r="A2979" s="77"/>
    </row>
    <row r="2980" spans="1:1" s="7" customFormat="1" ht="13.35" customHeight="1" x14ac:dyDescent="0.2">
      <c r="A2980" s="77"/>
    </row>
    <row r="2981" spans="1:1" s="7" customFormat="1" ht="13.35" customHeight="1" x14ac:dyDescent="0.2">
      <c r="A2981" s="77"/>
    </row>
    <row r="2982" spans="1:1" s="7" customFormat="1" ht="13.35" customHeight="1" x14ac:dyDescent="0.2">
      <c r="A2982" s="77"/>
    </row>
    <row r="2983" spans="1:1" s="7" customFormat="1" ht="13.35" customHeight="1" x14ac:dyDescent="0.2">
      <c r="A2983" s="77"/>
    </row>
    <row r="2984" spans="1:1" s="7" customFormat="1" ht="13.35" customHeight="1" x14ac:dyDescent="0.2">
      <c r="A2984" s="77"/>
    </row>
    <row r="2985" spans="1:1" s="7" customFormat="1" ht="13.35" customHeight="1" x14ac:dyDescent="0.2">
      <c r="A2985" s="77"/>
    </row>
    <row r="2986" spans="1:1" s="7" customFormat="1" ht="13.35" customHeight="1" x14ac:dyDescent="0.2">
      <c r="A2986" s="77"/>
    </row>
    <row r="2987" spans="1:1" s="7" customFormat="1" ht="13.35" customHeight="1" x14ac:dyDescent="0.2">
      <c r="A2987" s="77"/>
    </row>
    <row r="2988" spans="1:1" s="7" customFormat="1" ht="13.35" customHeight="1" x14ac:dyDescent="0.2">
      <c r="A2988" s="77"/>
    </row>
    <row r="2989" spans="1:1" s="7" customFormat="1" ht="13.35" customHeight="1" x14ac:dyDescent="0.2">
      <c r="A2989" s="77"/>
    </row>
    <row r="2990" spans="1:1" s="7" customFormat="1" ht="13.35" customHeight="1" x14ac:dyDescent="0.2">
      <c r="A2990" s="77"/>
    </row>
    <row r="2991" spans="1:1" s="7" customFormat="1" ht="13.35" customHeight="1" x14ac:dyDescent="0.2">
      <c r="A2991" s="77"/>
    </row>
    <row r="2992" spans="1:1" s="7" customFormat="1" ht="13.35" customHeight="1" x14ac:dyDescent="0.2">
      <c r="A2992" s="77"/>
    </row>
    <row r="2993" spans="1:1" s="7" customFormat="1" ht="13.35" customHeight="1" x14ac:dyDescent="0.2">
      <c r="A2993" s="77"/>
    </row>
    <row r="2994" spans="1:1" s="7" customFormat="1" ht="13.35" customHeight="1" x14ac:dyDescent="0.2">
      <c r="A2994" s="77"/>
    </row>
    <row r="2995" spans="1:1" s="7" customFormat="1" ht="13.35" customHeight="1" x14ac:dyDescent="0.2">
      <c r="A2995" s="77"/>
    </row>
    <row r="2996" spans="1:1" s="7" customFormat="1" ht="13.35" customHeight="1" x14ac:dyDescent="0.2">
      <c r="A2996" s="77"/>
    </row>
    <row r="2997" spans="1:1" s="7" customFormat="1" ht="13.35" customHeight="1" x14ac:dyDescent="0.2">
      <c r="A2997" s="77"/>
    </row>
    <row r="2998" spans="1:1" s="7" customFormat="1" ht="13.35" customHeight="1" x14ac:dyDescent="0.2">
      <c r="A2998" s="77"/>
    </row>
    <row r="2999" spans="1:1" s="7" customFormat="1" ht="13.35" customHeight="1" x14ac:dyDescent="0.2">
      <c r="A2999" s="77"/>
    </row>
    <row r="3000" spans="1:1" s="7" customFormat="1" ht="13.35" customHeight="1" x14ac:dyDescent="0.2">
      <c r="A3000" s="77"/>
    </row>
    <row r="3001" spans="1:1" s="7" customFormat="1" ht="13.35" customHeight="1" x14ac:dyDescent="0.2">
      <c r="A3001" s="77"/>
    </row>
    <row r="3002" spans="1:1" s="7" customFormat="1" ht="13.35" customHeight="1" x14ac:dyDescent="0.2">
      <c r="A3002" s="77"/>
    </row>
    <row r="3003" spans="1:1" s="7" customFormat="1" ht="13.35" customHeight="1" x14ac:dyDescent="0.2">
      <c r="A3003" s="77"/>
    </row>
    <row r="3004" spans="1:1" s="7" customFormat="1" ht="13.35" customHeight="1" x14ac:dyDescent="0.2">
      <c r="A3004" s="77"/>
    </row>
    <row r="3005" spans="1:1" s="7" customFormat="1" ht="13.35" customHeight="1" x14ac:dyDescent="0.2">
      <c r="A3005" s="77"/>
    </row>
    <row r="3006" spans="1:1" s="7" customFormat="1" ht="13.35" customHeight="1" x14ac:dyDescent="0.2">
      <c r="A3006" s="77"/>
    </row>
    <row r="3007" spans="1:1" s="7" customFormat="1" ht="13.35" customHeight="1" x14ac:dyDescent="0.2">
      <c r="A3007" s="77"/>
    </row>
    <row r="3008" spans="1:1" s="7" customFormat="1" ht="13.35" customHeight="1" x14ac:dyDescent="0.2">
      <c r="A3008" s="77"/>
    </row>
    <row r="3009" spans="1:1" s="7" customFormat="1" ht="13.35" customHeight="1" x14ac:dyDescent="0.2">
      <c r="A3009" s="77"/>
    </row>
    <row r="3010" spans="1:1" s="7" customFormat="1" ht="13.35" customHeight="1" x14ac:dyDescent="0.2">
      <c r="A3010" s="77"/>
    </row>
    <row r="3011" spans="1:1" s="7" customFormat="1" ht="13.35" customHeight="1" x14ac:dyDescent="0.2">
      <c r="A3011" s="77"/>
    </row>
    <row r="3012" spans="1:1" s="7" customFormat="1" ht="13.35" customHeight="1" x14ac:dyDescent="0.2">
      <c r="A3012" s="77"/>
    </row>
    <row r="3013" spans="1:1" s="7" customFormat="1" ht="13.35" customHeight="1" x14ac:dyDescent="0.2">
      <c r="A3013" s="77"/>
    </row>
    <row r="3014" spans="1:1" s="7" customFormat="1" ht="13.35" customHeight="1" x14ac:dyDescent="0.2">
      <c r="A3014" s="77"/>
    </row>
    <row r="3015" spans="1:1" s="7" customFormat="1" ht="13.35" customHeight="1" x14ac:dyDescent="0.2">
      <c r="A3015" s="77"/>
    </row>
    <row r="3016" spans="1:1" s="7" customFormat="1" ht="13.35" customHeight="1" x14ac:dyDescent="0.2">
      <c r="A3016" s="77"/>
    </row>
    <row r="3017" spans="1:1" s="7" customFormat="1" ht="13.35" customHeight="1" x14ac:dyDescent="0.2">
      <c r="A3017" s="77"/>
    </row>
    <row r="3018" spans="1:1" s="7" customFormat="1" ht="13.35" customHeight="1" x14ac:dyDescent="0.2">
      <c r="A3018" s="77"/>
    </row>
    <row r="3019" spans="1:1" s="7" customFormat="1" ht="13.35" customHeight="1" x14ac:dyDescent="0.2">
      <c r="A3019" s="77"/>
    </row>
    <row r="3020" spans="1:1" s="7" customFormat="1" ht="13.35" customHeight="1" x14ac:dyDescent="0.2">
      <c r="A3020" s="77"/>
    </row>
    <row r="3021" spans="1:1" s="7" customFormat="1" ht="13.35" customHeight="1" x14ac:dyDescent="0.2">
      <c r="A3021" s="77"/>
    </row>
    <row r="3022" spans="1:1" s="7" customFormat="1" ht="13.35" customHeight="1" x14ac:dyDescent="0.2">
      <c r="A3022" s="77"/>
    </row>
    <row r="3023" spans="1:1" s="7" customFormat="1" ht="13.35" customHeight="1" x14ac:dyDescent="0.2">
      <c r="A3023" s="77"/>
    </row>
    <row r="3024" spans="1:1" s="7" customFormat="1" ht="13.35" customHeight="1" x14ac:dyDescent="0.2">
      <c r="A3024" s="77"/>
    </row>
    <row r="3025" spans="1:1" s="7" customFormat="1" ht="13.35" customHeight="1" x14ac:dyDescent="0.2">
      <c r="A3025" s="77"/>
    </row>
    <row r="3026" spans="1:1" s="7" customFormat="1" ht="13.35" customHeight="1" x14ac:dyDescent="0.2">
      <c r="A3026" s="77"/>
    </row>
    <row r="3027" spans="1:1" s="7" customFormat="1" ht="13.35" customHeight="1" x14ac:dyDescent="0.2">
      <c r="A3027" s="77"/>
    </row>
    <row r="3028" spans="1:1" s="7" customFormat="1" ht="13.35" customHeight="1" x14ac:dyDescent="0.2">
      <c r="A3028" s="77"/>
    </row>
    <row r="3029" spans="1:1" s="7" customFormat="1" ht="13.35" customHeight="1" x14ac:dyDescent="0.2">
      <c r="A3029" s="77"/>
    </row>
    <row r="3030" spans="1:1" s="7" customFormat="1" ht="13.35" customHeight="1" x14ac:dyDescent="0.2">
      <c r="A3030" s="77"/>
    </row>
    <row r="3031" spans="1:1" s="7" customFormat="1" ht="13.35" customHeight="1" x14ac:dyDescent="0.2">
      <c r="A3031" s="77"/>
    </row>
    <row r="3032" spans="1:1" s="7" customFormat="1" ht="13.35" customHeight="1" x14ac:dyDescent="0.2">
      <c r="A3032" s="77"/>
    </row>
    <row r="3033" spans="1:1" s="7" customFormat="1" ht="13.35" customHeight="1" x14ac:dyDescent="0.2">
      <c r="A3033" s="77"/>
    </row>
    <row r="3034" spans="1:1" s="7" customFormat="1" ht="13.35" customHeight="1" x14ac:dyDescent="0.2">
      <c r="A3034" s="77"/>
    </row>
    <row r="3035" spans="1:1" s="7" customFormat="1" ht="13.35" customHeight="1" x14ac:dyDescent="0.2">
      <c r="A3035" s="77"/>
    </row>
    <row r="3036" spans="1:1" s="7" customFormat="1" ht="13.35" customHeight="1" x14ac:dyDescent="0.2">
      <c r="A3036" s="77"/>
    </row>
    <row r="3037" spans="1:1" s="7" customFormat="1" ht="13.35" customHeight="1" x14ac:dyDescent="0.2">
      <c r="A3037" s="77"/>
    </row>
    <row r="3038" spans="1:1" s="7" customFormat="1" ht="13.35" customHeight="1" x14ac:dyDescent="0.2">
      <c r="A3038" s="77"/>
    </row>
    <row r="3039" spans="1:1" s="7" customFormat="1" ht="13.35" customHeight="1" x14ac:dyDescent="0.2">
      <c r="A3039" s="77"/>
    </row>
    <row r="3040" spans="1:1" s="7" customFormat="1" ht="13.35" customHeight="1" x14ac:dyDescent="0.2">
      <c r="A3040" s="77"/>
    </row>
    <row r="3041" spans="1:1" s="7" customFormat="1" ht="13.35" customHeight="1" x14ac:dyDescent="0.2">
      <c r="A3041" s="77"/>
    </row>
    <row r="3042" spans="1:1" s="7" customFormat="1" ht="13.35" customHeight="1" x14ac:dyDescent="0.2">
      <c r="A3042" s="77"/>
    </row>
    <row r="3043" spans="1:1" s="7" customFormat="1" ht="13.35" customHeight="1" x14ac:dyDescent="0.2">
      <c r="A3043" s="77"/>
    </row>
    <row r="3044" spans="1:1" s="7" customFormat="1" ht="13.35" customHeight="1" x14ac:dyDescent="0.2">
      <c r="A3044" s="77"/>
    </row>
    <row r="3045" spans="1:1" s="7" customFormat="1" ht="13.35" customHeight="1" x14ac:dyDescent="0.2">
      <c r="A3045" s="77"/>
    </row>
    <row r="3046" spans="1:1" s="7" customFormat="1" ht="13.35" customHeight="1" x14ac:dyDescent="0.2">
      <c r="A3046" s="77"/>
    </row>
    <row r="3047" spans="1:1" s="7" customFormat="1" ht="13.35" customHeight="1" x14ac:dyDescent="0.2">
      <c r="A3047" s="77"/>
    </row>
    <row r="3048" spans="1:1" s="7" customFormat="1" ht="13.35" customHeight="1" x14ac:dyDescent="0.2">
      <c r="A3048" s="77"/>
    </row>
    <row r="3049" spans="1:1" s="7" customFormat="1" ht="13.35" customHeight="1" x14ac:dyDescent="0.2">
      <c r="A3049" s="77"/>
    </row>
    <row r="3050" spans="1:1" s="7" customFormat="1" ht="13.35" customHeight="1" x14ac:dyDescent="0.2">
      <c r="A3050" s="77"/>
    </row>
    <row r="3051" spans="1:1" s="7" customFormat="1" ht="13.35" customHeight="1" x14ac:dyDescent="0.2">
      <c r="A3051" s="77"/>
    </row>
    <row r="3052" spans="1:1" s="7" customFormat="1" ht="13.35" customHeight="1" x14ac:dyDescent="0.2">
      <c r="A3052" s="77"/>
    </row>
    <row r="3053" spans="1:1" s="7" customFormat="1" ht="13.35" customHeight="1" x14ac:dyDescent="0.2">
      <c r="A3053" s="77"/>
    </row>
    <row r="3054" spans="1:1" s="7" customFormat="1" ht="13.35" customHeight="1" x14ac:dyDescent="0.2">
      <c r="A3054" s="77"/>
    </row>
    <row r="3055" spans="1:1" s="7" customFormat="1" ht="13.35" customHeight="1" x14ac:dyDescent="0.2">
      <c r="A3055" s="77"/>
    </row>
    <row r="3056" spans="1:1" s="7" customFormat="1" ht="13.35" customHeight="1" x14ac:dyDescent="0.2">
      <c r="A3056" s="77"/>
    </row>
    <row r="3057" spans="1:1" s="7" customFormat="1" ht="13.35" customHeight="1" x14ac:dyDescent="0.2">
      <c r="A3057" s="77"/>
    </row>
    <row r="3058" spans="1:1" s="7" customFormat="1" ht="13.35" customHeight="1" x14ac:dyDescent="0.2">
      <c r="A3058" s="77"/>
    </row>
    <row r="3059" spans="1:1" s="7" customFormat="1" ht="13.35" customHeight="1" x14ac:dyDescent="0.2">
      <c r="A3059" s="77"/>
    </row>
    <row r="3060" spans="1:1" s="7" customFormat="1" ht="13.35" customHeight="1" x14ac:dyDescent="0.2">
      <c r="A3060" s="77"/>
    </row>
    <row r="3061" spans="1:1" s="7" customFormat="1" ht="13.35" customHeight="1" x14ac:dyDescent="0.2">
      <c r="A3061" s="77"/>
    </row>
    <row r="3062" spans="1:1" s="7" customFormat="1" ht="13.35" customHeight="1" x14ac:dyDescent="0.2">
      <c r="A3062" s="77"/>
    </row>
    <row r="3063" spans="1:1" s="7" customFormat="1" ht="13.35" customHeight="1" x14ac:dyDescent="0.2">
      <c r="A3063" s="77"/>
    </row>
    <row r="3064" spans="1:1" s="7" customFormat="1" ht="13.35" customHeight="1" x14ac:dyDescent="0.2">
      <c r="A3064" s="77"/>
    </row>
    <row r="3065" spans="1:1" s="7" customFormat="1" ht="13.35" customHeight="1" x14ac:dyDescent="0.2">
      <c r="A3065" s="77"/>
    </row>
    <row r="3066" spans="1:1" s="7" customFormat="1" ht="13.35" customHeight="1" x14ac:dyDescent="0.2">
      <c r="A3066" s="77"/>
    </row>
    <row r="3067" spans="1:1" s="7" customFormat="1" ht="13.35" customHeight="1" x14ac:dyDescent="0.2">
      <c r="A3067" s="77"/>
    </row>
    <row r="3068" spans="1:1" s="7" customFormat="1" ht="13.35" customHeight="1" x14ac:dyDescent="0.2">
      <c r="A3068" s="77"/>
    </row>
    <row r="3069" spans="1:1" s="7" customFormat="1" ht="13.35" customHeight="1" x14ac:dyDescent="0.2">
      <c r="A3069" s="77"/>
    </row>
    <row r="3070" spans="1:1" s="7" customFormat="1" ht="13.35" customHeight="1" x14ac:dyDescent="0.2">
      <c r="A3070" s="77"/>
    </row>
    <row r="3071" spans="1:1" s="7" customFormat="1" ht="13.35" customHeight="1" x14ac:dyDescent="0.2">
      <c r="A3071" s="77"/>
    </row>
    <row r="3072" spans="1:1" s="7" customFormat="1" ht="13.35" customHeight="1" x14ac:dyDescent="0.2">
      <c r="A3072" s="77"/>
    </row>
    <row r="3073" spans="1:1" s="7" customFormat="1" ht="13.35" customHeight="1" x14ac:dyDescent="0.2">
      <c r="A3073" s="77"/>
    </row>
    <row r="3074" spans="1:1" s="7" customFormat="1" ht="13.35" customHeight="1" x14ac:dyDescent="0.2">
      <c r="A3074" s="77"/>
    </row>
    <row r="3075" spans="1:1" s="7" customFormat="1" ht="13.35" customHeight="1" x14ac:dyDescent="0.2">
      <c r="A3075" s="77"/>
    </row>
    <row r="3076" spans="1:1" s="7" customFormat="1" ht="13.35" customHeight="1" x14ac:dyDescent="0.2">
      <c r="A3076" s="77"/>
    </row>
    <row r="3077" spans="1:1" s="7" customFormat="1" ht="13.35" customHeight="1" x14ac:dyDescent="0.2">
      <c r="A3077" s="77"/>
    </row>
    <row r="3078" spans="1:1" s="7" customFormat="1" ht="13.35" customHeight="1" x14ac:dyDescent="0.2">
      <c r="A3078" s="77"/>
    </row>
    <row r="3079" spans="1:1" s="7" customFormat="1" ht="13.35" customHeight="1" x14ac:dyDescent="0.2">
      <c r="A3079" s="77"/>
    </row>
    <row r="3080" spans="1:1" s="7" customFormat="1" ht="13.35" customHeight="1" x14ac:dyDescent="0.2">
      <c r="A3080" s="77"/>
    </row>
    <row r="3081" spans="1:1" s="7" customFormat="1" ht="13.35" customHeight="1" x14ac:dyDescent="0.2">
      <c r="A3081" s="77"/>
    </row>
    <row r="3082" spans="1:1" s="7" customFormat="1" ht="13.35" customHeight="1" x14ac:dyDescent="0.2">
      <c r="A3082" s="77"/>
    </row>
    <row r="3083" spans="1:1" s="7" customFormat="1" ht="13.35" customHeight="1" x14ac:dyDescent="0.2">
      <c r="A3083" s="77"/>
    </row>
    <row r="3084" spans="1:1" s="7" customFormat="1" ht="13.35" customHeight="1" x14ac:dyDescent="0.2">
      <c r="A3084" s="77"/>
    </row>
    <row r="3085" spans="1:1" s="7" customFormat="1" ht="13.35" customHeight="1" x14ac:dyDescent="0.2">
      <c r="A3085" s="77"/>
    </row>
    <row r="3086" spans="1:1" s="7" customFormat="1" ht="13.35" customHeight="1" x14ac:dyDescent="0.2">
      <c r="A3086" s="77"/>
    </row>
    <row r="3087" spans="1:1" s="7" customFormat="1" ht="13.35" customHeight="1" x14ac:dyDescent="0.2">
      <c r="A3087" s="77"/>
    </row>
    <row r="3088" spans="1:1" s="7" customFormat="1" ht="13.35" customHeight="1" x14ac:dyDescent="0.2">
      <c r="A3088" s="77"/>
    </row>
    <row r="3089" spans="1:1" s="7" customFormat="1" ht="13.35" customHeight="1" x14ac:dyDescent="0.2">
      <c r="A3089" s="77"/>
    </row>
    <row r="3090" spans="1:1" s="7" customFormat="1" ht="13.35" customHeight="1" x14ac:dyDescent="0.2">
      <c r="A3090" s="77"/>
    </row>
    <row r="3091" spans="1:1" s="7" customFormat="1" ht="13.35" customHeight="1" x14ac:dyDescent="0.2">
      <c r="A3091" s="77"/>
    </row>
    <row r="3092" spans="1:1" s="7" customFormat="1" ht="13.35" customHeight="1" x14ac:dyDescent="0.2">
      <c r="A3092" s="77"/>
    </row>
    <row r="3093" spans="1:1" s="7" customFormat="1" ht="13.35" customHeight="1" x14ac:dyDescent="0.2">
      <c r="A3093" s="77"/>
    </row>
    <row r="3094" spans="1:1" s="7" customFormat="1" ht="13.35" customHeight="1" x14ac:dyDescent="0.2">
      <c r="A3094" s="77"/>
    </row>
    <row r="3095" spans="1:1" s="7" customFormat="1" ht="13.35" customHeight="1" x14ac:dyDescent="0.2">
      <c r="A3095" s="77"/>
    </row>
    <row r="3096" spans="1:1" s="7" customFormat="1" ht="13.35" customHeight="1" x14ac:dyDescent="0.2">
      <c r="A3096" s="77"/>
    </row>
    <row r="3097" spans="1:1" s="7" customFormat="1" ht="13.35" customHeight="1" x14ac:dyDescent="0.2">
      <c r="A3097" s="77"/>
    </row>
    <row r="3098" spans="1:1" s="7" customFormat="1" ht="13.35" customHeight="1" x14ac:dyDescent="0.2">
      <c r="A3098" s="77"/>
    </row>
    <row r="3099" spans="1:1" s="7" customFormat="1" ht="13.35" customHeight="1" x14ac:dyDescent="0.2">
      <c r="A3099" s="77"/>
    </row>
    <row r="3100" spans="1:1" s="7" customFormat="1" ht="13.35" customHeight="1" x14ac:dyDescent="0.2">
      <c r="A3100" s="77"/>
    </row>
    <row r="3101" spans="1:1" s="7" customFormat="1" ht="13.35" customHeight="1" x14ac:dyDescent="0.2">
      <c r="A3101" s="77"/>
    </row>
    <row r="3102" spans="1:1" s="7" customFormat="1" ht="13.35" customHeight="1" x14ac:dyDescent="0.2">
      <c r="A3102" s="77"/>
    </row>
    <row r="3103" spans="1:1" s="7" customFormat="1" ht="13.35" customHeight="1" x14ac:dyDescent="0.2">
      <c r="A3103" s="77"/>
    </row>
    <row r="3104" spans="1:1" s="7" customFormat="1" ht="13.35" customHeight="1" x14ac:dyDescent="0.2">
      <c r="A3104" s="77"/>
    </row>
    <row r="3105" spans="1:1" s="7" customFormat="1" ht="13.35" customHeight="1" x14ac:dyDescent="0.2">
      <c r="A3105" s="77"/>
    </row>
    <row r="3106" spans="1:1" s="7" customFormat="1" ht="13.35" customHeight="1" x14ac:dyDescent="0.2">
      <c r="A3106" s="77"/>
    </row>
    <row r="3107" spans="1:1" s="7" customFormat="1" ht="13.35" customHeight="1" x14ac:dyDescent="0.2">
      <c r="A3107" s="77"/>
    </row>
    <row r="3108" spans="1:1" s="7" customFormat="1" ht="13.35" customHeight="1" x14ac:dyDescent="0.2">
      <c r="A3108" s="77"/>
    </row>
    <row r="3109" spans="1:1" s="7" customFormat="1" ht="13.35" customHeight="1" x14ac:dyDescent="0.2">
      <c r="A3109" s="77"/>
    </row>
    <row r="3110" spans="1:1" s="7" customFormat="1" ht="13.35" customHeight="1" x14ac:dyDescent="0.2">
      <c r="A3110" s="77"/>
    </row>
    <row r="3111" spans="1:1" s="7" customFormat="1" ht="13.35" customHeight="1" x14ac:dyDescent="0.2">
      <c r="A3111" s="77"/>
    </row>
    <row r="3112" spans="1:1" s="7" customFormat="1" ht="13.35" customHeight="1" x14ac:dyDescent="0.2">
      <c r="A3112" s="77"/>
    </row>
    <row r="3113" spans="1:1" s="7" customFormat="1" ht="13.35" customHeight="1" x14ac:dyDescent="0.2">
      <c r="A3113" s="77"/>
    </row>
    <row r="3114" spans="1:1" s="7" customFormat="1" ht="13.35" customHeight="1" x14ac:dyDescent="0.2">
      <c r="A3114" s="77"/>
    </row>
    <row r="3115" spans="1:1" s="7" customFormat="1" ht="13.35" customHeight="1" x14ac:dyDescent="0.2">
      <c r="A3115" s="77"/>
    </row>
    <row r="3116" spans="1:1" s="7" customFormat="1" ht="13.35" customHeight="1" x14ac:dyDescent="0.2">
      <c r="A3116" s="77"/>
    </row>
    <row r="3117" spans="1:1" s="7" customFormat="1" ht="13.35" customHeight="1" x14ac:dyDescent="0.2">
      <c r="A3117" s="77"/>
    </row>
    <row r="3118" spans="1:1" s="7" customFormat="1" ht="13.35" customHeight="1" x14ac:dyDescent="0.2">
      <c r="A3118" s="77"/>
    </row>
    <row r="3119" spans="1:1" s="7" customFormat="1" ht="13.35" customHeight="1" x14ac:dyDescent="0.2">
      <c r="A3119" s="77"/>
    </row>
    <row r="3120" spans="1:1" s="7" customFormat="1" ht="13.35" customHeight="1" x14ac:dyDescent="0.2">
      <c r="A3120" s="77"/>
    </row>
    <row r="3121" spans="1:1" s="7" customFormat="1" ht="13.35" customHeight="1" x14ac:dyDescent="0.2">
      <c r="A3121" s="77"/>
    </row>
    <row r="3122" spans="1:1" s="7" customFormat="1" ht="13.35" customHeight="1" x14ac:dyDescent="0.2">
      <c r="A3122" s="77"/>
    </row>
    <row r="3123" spans="1:1" s="7" customFormat="1" ht="13.35" customHeight="1" x14ac:dyDescent="0.2">
      <c r="A3123" s="77"/>
    </row>
    <row r="3124" spans="1:1" s="7" customFormat="1" ht="13.35" customHeight="1" x14ac:dyDescent="0.2">
      <c r="A3124" s="77"/>
    </row>
    <row r="3125" spans="1:1" s="7" customFormat="1" ht="13.35" customHeight="1" x14ac:dyDescent="0.2">
      <c r="A3125" s="77"/>
    </row>
    <row r="3126" spans="1:1" s="7" customFormat="1" ht="13.35" customHeight="1" x14ac:dyDescent="0.2">
      <c r="A3126" s="77"/>
    </row>
    <row r="3127" spans="1:1" s="7" customFormat="1" ht="13.35" customHeight="1" x14ac:dyDescent="0.2">
      <c r="A3127" s="77"/>
    </row>
    <row r="3128" spans="1:1" s="7" customFormat="1" ht="13.35" customHeight="1" x14ac:dyDescent="0.2">
      <c r="A3128" s="77"/>
    </row>
    <row r="3129" spans="1:1" s="7" customFormat="1" ht="13.35" customHeight="1" x14ac:dyDescent="0.2">
      <c r="A3129" s="77"/>
    </row>
    <row r="3130" spans="1:1" s="7" customFormat="1" ht="13.35" customHeight="1" x14ac:dyDescent="0.2">
      <c r="A3130" s="77"/>
    </row>
    <row r="3131" spans="1:1" s="7" customFormat="1" ht="13.35" customHeight="1" x14ac:dyDescent="0.2">
      <c r="A3131" s="77"/>
    </row>
    <row r="3132" spans="1:1" s="7" customFormat="1" ht="13.35" customHeight="1" x14ac:dyDescent="0.2">
      <c r="A3132" s="77"/>
    </row>
    <row r="3133" spans="1:1" s="7" customFormat="1" ht="13.35" customHeight="1" x14ac:dyDescent="0.2">
      <c r="A3133" s="77"/>
    </row>
    <row r="3134" spans="1:1" s="7" customFormat="1" ht="13.35" customHeight="1" x14ac:dyDescent="0.2">
      <c r="A3134" s="77"/>
    </row>
    <row r="3135" spans="1:1" s="7" customFormat="1" ht="13.35" customHeight="1" x14ac:dyDescent="0.2">
      <c r="A3135" s="77"/>
    </row>
    <row r="3136" spans="1:1" s="7" customFormat="1" ht="13.35" customHeight="1" x14ac:dyDescent="0.2">
      <c r="A3136" s="77"/>
    </row>
    <row r="3137" spans="1:1" s="7" customFormat="1" ht="13.35" customHeight="1" x14ac:dyDescent="0.2">
      <c r="A3137" s="77"/>
    </row>
    <row r="3138" spans="1:1" s="7" customFormat="1" ht="13.35" customHeight="1" x14ac:dyDescent="0.2">
      <c r="A3138" s="77"/>
    </row>
    <row r="3139" spans="1:1" s="7" customFormat="1" ht="13.35" customHeight="1" x14ac:dyDescent="0.2">
      <c r="A3139" s="77"/>
    </row>
    <row r="3140" spans="1:1" s="7" customFormat="1" ht="13.35" customHeight="1" x14ac:dyDescent="0.2">
      <c r="A3140" s="77"/>
    </row>
    <row r="3141" spans="1:1" s="7" customFormat="1" ht="13.35" customHeight="1" x14ac:dyDescent="0.2">
      <c r="A3141" s="77"/>
    </row>
    <row r="3142" spans="1:1" s="7" customFormat="1" ht="13.35" customHeight="1" x14ac:dyDescent="0.2">
      <c r="A3142" s="77"/>
    </row>
    <row r="3143" spans="1:1" s="7" customFormat="1" ht="13.35" customHeight="1" x14ac:dyDescent="0.2">
      <c r="A3143" s="77"/>
    </row>
    <row r="3144" spans="1:1" s="7" customFormat="1" ht="13.35" customHeight="1" x14ac:dyDescent="0.2">
      <c r="A3144" s="77"/>
    </row>
    <row r="3145" spans="1:1" s="7" customFormat="1" ht="13.35" customHeight="1" x14ac:dyDescent="0.2">
      <c r="A3145" s="77"/>
    </row>
    <row r="3146" spans="1:1" s="7" customFormat="1" ht="13.35" customHeight="1" x14ac:dyDescent="0.2">
      <c r="A3146" s="77"/>
    </row>
    <row r="3147" spans="1:1" s="7" customFormat="1" ht="13.35" customHeight="1" x14ac:dyDescent="0.2">
      <c r="A3147" s="77"/>
    </row>
    <row r="3148" spans="1:1" s="7" customFormat="1" ht="13.35" customHeight="1" x14ac:dyDescent="0.2">
      <c r="A3148" s="77"/>
    </row>
    <row r="3149" spans="1:1" s="7" customFormat="1" ht="13.35" customHeight="1" x14ac:dyDescent="0.2">
      <c r="A3149" s="77"/>
    </row>
    <row r="3150" spans="1:1" s="7" customFormat="1" ht="13.35" customHeight="1" x14ac:dyDescent="0.2">
      <c r="A3150" s="77"/>
    </row>
    <row r="3151" spans="1:1" s="7" customFormat="1" ht="13.35" customHeight="1" x14ac:dyDescent="0.2">
      <c r="A3151" s="77"/>
    </row>
    <row r="3152" spans="1:1" s="7" customFormat="1" ht="13.35" customHeight="1" x14ac:dyDescent="0.2">
      <c r="A3152" s="77"/>
    </row>
    <row r="3153" spans="1:1" s="7" customFormat="1" ht="13.35" customHeight="1" x14ac:dyDescent="0.2">
      <c r="A3153" s="77"/>
    </row>
    <row r="3154" spans="1:1" s="7" customFormat="1" ht="13.35" customHeight="1" x14ac:dyDescent="0.2">
      <c r="A3154" s="77"/>
    </row>
    <row r="3155" spans="1:1" s="7" customFormat="1" ht="13.35" customHeight="1" x14ac:dyDescent="0.2">
      <c r="A3155" s="77"/>
    </row>
    <row r="3156" spans="1:1" s="7" customFormat="1" ht="13.35" customHeight="1" x14ac:dyDescent="0.2">
      <c r="A3156" s="77"/>
    </row>
    <row r="3157" spans="1:1" s="7" customFormat="1" ht="13.35" customHeight="1" x14ac:dyDescent="0.2">
      <c r="A3157" s="77"/>
    </row>
    <row r="3158" spans="1:1" s="7" customFormat="1" ht="13.35" customHeight="1" x14ac:dyDescent="0.2">
      <c r="A3158" s="77"/>
    </row>
    <row r="3159" spans="1:1" s="7" customFormat="1" ht="13.35" customHeight="1" x14ac:dyDescent="0.2">
      <c r="A3159" s="77"/>
    </row>
    <row r="3160" spans="1:1" s="7" customFormat="1" ht="13.35" customHeight="1" x14ac:dyDescent="0.2">
      <c r="A3160" s="77"/>
    </row>
    <row r="3161" spans="1:1" s="7" customFormat="1" ht="13.35" customHeight="1" x14ac:dyDescent="0.2">
      <c r="A3161" s="77"/>
    </row>
    <row r="3162" spans="1:1" s="7" customFormat="1" ht="13.35" customHeight="1" x14ac:dyDescent="0.2">
      <c r="A3162" s="77"/>
    </row>
    <row r="3163" spans="1:1" s="7" customFormat="1" ht="13.35" customHeight="1" x14ac:dyDescent="0.2">
      <c r="A3163" s="77"/>
    </row>
    <row r="3164" spans="1:1" s="7" customFormat="1" ht="13.35" customHeight="1" x14ac:dyDescent="0.2">
      <c r="A3164" s="77"/>
    </row>
    <row r="3165" spans="1:1" s="7" customFormat="1" ht="13.35" customHeight="1" x14ac:dyDescent="0.2">
      <c r="A3165" s="77"/>
    </row>
    <row r="3166" spans="1:1" s="7" customFormat="1" ht="13.35" customHeight="1" x14ac:dyDescent="0.2">
      <c r="A3166" s="77"/>
    </row>
    <row r="3167" spans="1:1" s="7" customFormat="1" ht="13.35" customHeight="1" x14ac:dyDescent="0.2">
      <c r="A3167" s="77"/>
    </row>
    <row r="3168" spans="1:1" s="7" customFormat="1" ht="13.35" customHeight="1" x14ac:dyDescent="0.2">
      <c r="A3168" s="77"/>
    </row>
    <row r="3169" spans="1:1" s="7" customFormat="1" ht="13.35" customHeight="1" x14ac:dyDescent="0.2">
      <c r="A3169" s="77"/>
    </row>
    <row r="3170" spans="1:1" s="7" customFormat="1" ht="13.35" customHeight="1" x14ac:dyDescent="0.2">
      <c r="A3170" s="77"/>
    </row>
    <row r="3171" spans="1:1" s="7" customFormat="1" ht="13.35" customHeight="1" x14ac:dyDescent="0.2">
      <c r="A3171" s="77"/>
    </row>
    <row r="3172" spans="1:1" s="7" customFormat="1" ht="13.35" customHeight="1" x14ac:dyDescent="0.2">
      <c r="A3172" s="77"/>
    </row>
    <row r="3173" spans="1:1" s="7" customFormat="1" ht="13.35" customHeight="1" x14ac:dyDescent="0.2">
      <c r="A3173" s="77"/>
    </row>
    <row r="3174" spans="1:1" s="7" customFormat="1" ht="13.35" customHeight="1" x14ac:dyDescent="0.2">
      <c r="A3174" s="77"/>
    </row>
    <row r="3175" spans="1:1" s="7" customFormat="1" ht="13.35" customHeight="1" x14ac:dyDescent="0.2">
      <c r="A3175" s="77"/>
    </row>
    <row r="3176" spans="1:1" s="7" customFormat="1" ht="13.35" customHeight="1" x14ac:dyDescent="0.2">
      <c r="A3176" s="77"/>
    </row>
    <row r="3177" spans="1:1" s="7" customFormat="1" ht="13.35" customHeight="1" x14ac:dyDescent="0.2">
      <c r="A3177" s="77"/>
    </row>
    <row r="3178" spans="1:1" s="7" customFormat="1" ht="13.35" customHeight="1" x14ac:dyDescent="0.2">
      <c r="A3178" s="77"/>
    </row>
    <row r="3179" spans="1:1" s="7" customFormat="1" ht="13.35" customHeight="1" x14ac:dyDescent="0.2">
      <c r="A3179" s="77"/>
    </row>
    <row r="3180" spans="1:1" s="7" customFormat="1" ht="13.35" customHeight="1" x14ac:dyDescent="0.2">
      <c r="A3180" s="77"/>
    </row>
    <row r="3181" spans="1:1" s="7" customFormat="1" ht="13.35" customHeight="1" x14ac:dyDescent="0.2">
      <c r="A3181" s="77"/>
    </row>
    <row r="3182" spans="1:1" s="7" customFormat="1" ht="13.35" customHeight="1" x14ac:dyDescent="0.2">
      <c r="A3182" s="77"/>
    </row>
    <row r="3183" spans="1:1" s="7" customFormat="1" ht="13.35" customHeight="1" x14ac:dyDescent="0.2">
      <c r="A3183" s="77"/>
    </row>
    <row r="3184" spans="1:1" s="7" customFormat="1" ht="13.35" customHeight="1" x14ac:dyDescent="0.2">
      <c r="A3184" s="77"/>
    </row>
    <row r="3185" spans="1:1" s="7" customFormat="1" ht="13.35" customHeight="1" x14ac:dyDescent="0.2">
      <c r="A3185" s="77"/>
    </row>
    <row r="3186" spans="1:1" s="7" customFormat="1" ht="13.35" customHeight="1" x14ac:dyDescent="0.2">
      <c r="A3186" s="77"/>
    </row>
    <row r="3187" spans="1:1" s="7" customFormat="1" ht="13.35" customHeight="1" x14ac:dyDescent="0.2">
      <c r="A3187" s="77"/>
    </row>
    <row r="3188" spans="1:1" s="7" customFormat="1" ht="13.35" customHeight="1" x14ac:dyDescent="0.2">
      <c r="A3188" s="77"/>
    </row>
    <row r="3189" spans="1:1" s="7" customFormat="1" ht="13.35" customHeight="1" x14ac:dyDescent="0.2">
      <c r="A3189" s="77"/>
    </row>
    <row r="3190" spans="1:1" s="7" customFormat="1" ht="13.35" customHeight="1" x14ac:dyDescent="0.2">
      <c r="A3190" s="77"/>
    </row>
    <row r="3191" spans="1:1" s="7" customFormat="1" ht="13.35" customHeight="1" x14ac:dyDescent="0.2">
      <c r="A3191" s="77"/>
    </row>
    <row r="3192" spans="1:1" s="7" customFormat="1" ht="13.35" customHeight="1" x14ac:dyDescent="0.2">
      <c r="A3192" s="77"/>
    </row>
    <row r="3193" spans="1:1" s="7" customFormat="1" ht="13.35" customHeight="1" x14ac:dyDescent="0.2">
      <c r="A3193" s="77"/>
    </row>
    <row r="3194" spans="1:1" s="7" customFormat="1" ht="13.35" customHeight="1" x14ac:dyDescent="0.2">
      <c r="A3194" s="77"/>
    </row>
    <row r="3195" spans="1:1" s="7" customFormat="1" ht="13.35" customHeight="1" x14ac:dyDescent="0.2">
      <c r="A3195" s="77"/>
    </row>
    <row r="3196" spans="1:1" s="7" customFormat="1" ht="13.35" customHeight="1" x14ac:dyDescent="0.2">
      <c r="A3196" s="77"/>
    </row>
    <row r="3197" spans="1:1" s="7" customFormat="1" ht="13.35" customHeight="1" x14ac:dyDescent="0.2">
      <c r="A3197" s="77"/>
    </row>
    <row r="3198" spans="1:1" s="7" customFormat="1" ht="13.35" customHeight="1" x14ac:dyDescent="0.2">
      <c r="A3198" s="77"/>
    </row>
    <row r="3199" spans="1:1" s="7" customFormat="1" ht="13.35" customHeight="1" x14ac:dyDescent="0.2">
      <c r="A3199" s="77"/>
    </row>
    <row r="3200" spans="1:1" s="7" customFormat="1" ht="13.35" customHeight="1" x14ac:dyDescent="0.2">
      <c r="A3200" s="77"/>
    </row>
    <row r="3201" spans="1:1" s="7" customFormat="1" ht="13.35" customHeight="1" x14ac:dyDescent="0.2">
      <c r="A3201" s="77"/>
    </row>
    <row r="3202" spans="1:1" s="7" customFormat="1" ht="13.35" customHeight="1" x14ac:dyDescent="0.2">
      <c r="A3202" s="77"/>
    </row>
    <row r="3203" spans="1:1" s="7" customFormat="1" ht="13.35" customHeight="1" x14ac:dyDescent="0.2">
      <c r="A3203" s="77"/>
    </row>
    <row r="3204" spans="1:1" s="7" customFormat="1" ht="13.35" customHeight="1" x14ac:dyDescent="0.2">
      <c r="A3204" s="77"/>
    </row>
    <row r="3205" spans="1:1" s="7" customFormat="1" ht="13.35" customHeight="1" x14ac:dyDescent="0.2">
      <c r="A3205" s="77"/>
    </row>
    <row r="3206" spans="1:1" s="7" customFormat="1" ht="13.35" customHeight="1" x14ac:dyDescent="0.2">
      <c r="A3206" s="77"/>
    </row>
    <row r="3207" spans="1:1" s="7" customFormat="1" ht="13.35" customHeight="1" x14ac:dyDescent="0.2">
      <c r="A3207" s="77"/>
    </row>
    <row r="3208" spans="1:1" s="7" customFormat="1" ht="13.35" customHeight="1" x14ac:dyDescent="0.2">
      <c r="A3208" s="77"/>
    </row>
    <row r="3209" spans="1:1" s="7" customFormat="1" ht="13.35" customHeight="1" x14ac:dyDescent="0.2">
      <c r="A3209" s="77"/>
    </row>
    <row r="3210" spans="1:1" s="7" customFormat="1" ht="13.35" customHeight="1" x14ac:dyDescent="0.2">
      <c r="A3210" s="77"/>
    </row>
    <row r="3211" spans="1:1" s="7" customFormat="1" ht="13.35" customHeight="1" x14ac:dyDescent="0.2">
      <c r="A3211" s="77"/>
    </row>
    <row r="3212" spans="1:1" s="7" customFormat="1" ht="13.35" customHeight="1" x14ac:dyDescent="0.2">
      <c r="A3212" s="77"/>
    </row>
    <row r="3213" spans="1:1" s="7" customFormat="1" ht="13.35" customHeight="1" x14ac:dyDescent="0.2">
      <c r="A3213" s="77"/>
    </row>
    <row r="3214" spans="1:1" s="7" customFormat="1" ht="13.35" customHeight="1" x14ac:dyDescent="0.2">
      <c r="A3214" s="77"/>
    </row>
    <row r="3215" spans="1:1" s="7" customFormat="1" ht="13.35" customHeight="1" x14ac:dyDescent="0.2">
      <c r="A3215" s="77"/>
    </row>
    <row r="3216" spans="1:1" s="7" customFormat="1" ht="13.35" customHeight="1" x14ac:dyDescent="0.2">
      <c r="A3216" s="77"/>
    </row>
    <row r="3217" spans="1:1" s="7" customFormat="1" ht="13.35" customHeight="1" x14ac:dyDescent="0.2">
      <c r="A3217" s="77"/>
    </row>
    <row r="3218" spans="1:1" s="7" customFormat="1" ht="13.35" customHeight="1" x14ac:dyDescent="0.2">
      <c r="A3218" s="77"/>
    </row>
    <row r="3219" spans="1:1" s="7" customFormat="1" ht="13.35" customHeight="1" x14ac:dyDescent="0.2">
      <c r="A3219" s="77"/>
    </row>
    <row r="3220" spans="1:1" s="7" customFormat="1" ht="13.35" customHeight="1" x14ac:dyDescent="0.2">
      <c r="A3220" s="77"/>
    </row>
    <row r="3221" spans="1:1" s="7" customFormat="1" ht="13.35" customHeight="1" x14ac:dyDescent="0.2">
      <c r="A3221" s="77"/>
    </row>
    <row r="3222" spans="1:1" s="7" customFormat="1" ht="13.35" customHeight="1" x14ac:dyDescent="0.2">
      <c r="A3222" s="77"/>
    </row>
    <row r="3223" spans="1:1" s="7" customFormat="1" ht="13.35" customHeight="1" x14ac:dyDescent="0.2">
      <c r="A3223" s="77"/>
    </row>
    <row r="3224" spans="1:1" s="7" customFormat="1" ht="13.35" customHeight="1" x14ac:dyDescent="0.2">
      <c r="A3224" s="77"/>
    </row>
    <row r="3225" spans="1:1" s="7" customFormat="1" ht="13.35" customHeight="1" x14ac:dyDescent="0.2">
      <c r="A3225" s="77"/>
    </row>
    <row r="3226" spans="1:1" s="7" customFormat="1" ht="13.35" customHeight="1" x14ac:dyDescent="0.2">
      <c r="A3226" s="77"/>
    </row>
    <row r="3227" spans="1:1" s="7" customFormat="1" ht="13.35" customHeight="1" x14ac:dyDescent="0.2">
      <c r="A3227" s="77"/>
    </row>
    <row r="3228" spans="1:1" s="7" customFormat="1" ht="13.35" customHeight="1" x14ac:dyDescent="0.2">
      <c r="A3228" s="77"/>
    </row>
    <row r="3229" spans="1:1" s="7" customFormat="1" ht="13.35" customHeight="1" x14ac:dyDescent="0.2">
      <c r="A3229" s="77"/>
    </row>
    <row r="3230" spans="1:1" s="7" customFormat="1" ht="13.35" customHeight="1" x14ac:dyDescent="0.2">
      <c r="A3230" s="77"/>
    </row>
    <row r="3231" spans="1:1" s="7" customFormat="1" ht="13.35" customHeight="1" x14ac:dyDescent="0.2">
      <c r="A3231" s="77"/>
    </row>
    <row r="3232" spans="1:1" s="7" customFormat="1" ht="13.35" customHeight="1" x14ac:dyDescent="0.2">
      <c r="A3232" s="77"/>
    </row>
    <row r="3233" spans="1:1" s="7" customFormat="1" ht="13.35" customHeight="1" x14ac:dyDescent="0.2">
      <c r="A3233" s="77"/>
    </row>
    <row r="3234" spans="1:1" s="7" customFormat="1" ht="13.35" customHeight="1" x14ac:dyDescent="0.2">
      <c r="A3234" s="77"/>
    </row>
    <row r="3235" spans="1:1" s="7" customFormat="1" ht="13.35" customHeight="1" x14ac:dyDescent="0.2">
      <c r="A3235" s="77"/>
    </row>
    <row r="3236" spans="1:1" s="7" customFormat="1" ht="13.35" customHeight="1" x14ac:dyDescent="0.2">
      <c r="A3236" s="77"/>
    </row>
    <row r="3237" spans="1:1" s="7" customFormat="1" ht="13.35" customHeight="1" x14ac:dyDescent="0.2">
      <c r="A3237" s="77"/>
    </row>
    <row r="3238" spans="1:1" s="7" customFormat="1" ht="13.35" customHeight="1" x14ac:dyDescent="0.2">
      <c r="A3238" s="77"/>
    </row>
    <row r="3239" spans="1:1" s="7" customFormat="1" ht="13.35" customHeight="1" x14ac:dyDescent="0.2">
      <c r="A3239" s="77"/>
    </row>
    <row r="3240" spans="1:1" s="7" customFormat="1" ht="13.35" customHeight="1" x14ac:dyDescent="0.2">
      <c r="A3240" s="77"/>
    </row>
    <row r="3241" spans="1:1" s="7" customFormat="1" ht="13.35" customHeight="1" x14ac:dyDescent="0.2">
      <c r="A3241" s="77"/>
    </row>
    <row r="3242" spans="1:1" s="7" customFormat="1" ht="13.35" customHeight="1" x14ac:dyDescent="0.2">
      <c r="A3242" s="77"/>
    </row>
    <row r="3243" spans="1:1" s="7" customFormat="1" ht="13.35" customHeight="1" x14ac:dyDescent="0.2">
      <c r="A3243" s="77"/>
    </row>
    <row r="3244" spans="1:1" s="7" customFormat="1" ht="13.35" customHeight="1" x14ac:dyDescent="0.2">
      <c r="A3244" s="77"/>
    </row>
    <row r="3245" spans="1:1" s="7" customFormat="1" ht="13.35" customHeight="1" x14ac:dyDescent="0.2">
      <c r="A3245" s="77"/>
    </row>
    <row r="3246" spans="1:1" s="7" customFormat="1" ht="13.35" customHeight="1" x14ac:dyDescent="0.2">
      <c r="A3246" s="77"/>
    </row>
    <row r="3247" spans="1:1" s="7" customFormat="1" ht="13.35" customHeight="1" x14ac:dyDescent="0.2">
      <c r="A3247" s="77"/>
    </row>
    <row r="3248" spans="1:1" s="7" customFormat="1" ht="13.35" customHeight="1" x14ac:dyDescent="0.2">
      <c r="A3248" s="77"/>
    </row>
    <row r="3249" spans="1:1" s="7" customFormat="1" ht="13.35" customHeight="1" x14ac:dyDescent="0.2">
      <c r="A3249" s="77"/>
    </row>
    <row r="3250" spans="1:1" s="7" customFormat="1" ht="13.35" customHeight="1" x14ac:dyDescent="0.2">
      <c r="A3250" s="77"/>
    </row>
    <row r="3251" spans="1:1" s="7" customFormat="1" ht="13.35" customHeight="1" x14ac:dyDescent="0.2">
      <c r="A3251" s="77"/>
    </row>
    <row r="3252" spans="1:1" s="7" customFormat="1" ht="13.35" customHeight="1" x14ac:dyDescent="0.2">
      <c r="A3252" s="77"/>
    </row>
    <row r="3253" spans="1:1" s="7" customFormat="1" ht="13.35" customHeight="1" x14ac:dyDescent="0.2">
      <c r="A3253" s="77"/>
    </row>
    <row r="3254" spans="1:1" s="7" customFormat="1" ht="13.35" customHeight="1" x14ac:dyDescent="0.2">
      <c r="A3254" s="77"/>
    </row>
    <row r="3255" spans="1:1" s="7" customFormat="1" ht="13.35" customHeight="1" x14ac:dyDescent="0.2">
      <c r="A3255" s="77"/>
    </row>
    <row r="3256" spans="1:1" s="7" customFormat="1" ht="13.35" customHeight="1" x14ac:dyDescent="0.2">
      <c r="A3256" s="77"/>
    </row>
    <row r="3257" spans="1:1" s="7" customFormat="1" ht="13.35" customHeight="1" x14ac:dyDescent="0.2">
      <c r="A3257" s="77"/>
    </row>
    <row r="3258" spans="1:1" s="7" customFormat="1" ht="13.35" customHeight="1" x14ac:dyDescent="0.2">
      <c r="A3258" s="77"/>
    </row>
    <row r="3259" spans="1:1" s="7" customFormat="1" ht="13.35" customHeight="1" x14ac:dyDescent="0.2">
      <c r="A3259" s="77"/>
    </row>
    <row r="3260" spans="1:1" s="7" customFormat="1" ht="13.35" customHeight="1" x14ac:dyDescent="0.2">
      <c r="A3260" s="77"/>
    </row>
    <row r="3261" spans="1:1" s="7" customFormat="1" ht="13.35" customHeight="1" x14ac:dyDescent="0.2">
      <c r="A3261" s="77"/>
    </row>
    <row r="3262" spans="1:1" s="7" customFormat="1" ht="13.35" customHeight="1" x14ac:dyDescent="0.2">
      <c r="A3262" s="77"/>
    </row>
    <row r="3263" spans="1:1" s="7" customFormat="1" ht="13.35" customHeight="1" x14ac:dyDescent="0.2">
      <c r="A3263" s="77"/>
    </row>
    <row r="3264" spans="1:1" s="7" customFormat="1" ht="13.35" customHeight="1" x14ac:dyDescent="0.2">
      <c r="A3264" s="77"/>
    </row>
    <row r="3265" spans="1:1" s="7" customFormat="1" ht="13.35" customHeight="1" x14ac:dyDescent="0.2">
      <c r="A3265" s="77"/>
    </row>
    <row r="3266" spans="1:1" s="7" customFormat="1" ht="13.35" customHeight="1" x14ac:dyDescent="0.2">
      <c r="A3266" s="77"/>
    </row>
    <row r="3267" spans="1:1" s="7" customFormat="1" ht="13.35" customHeight="1" x14ac:dyDescent="0.2">
      <c r="A3267" s="77"/>
    </row>
    <row r="3268" spans="1:1" s="7" customFormat="1" ht="13.35" customHeight="1" x14ac:dyDescent="0.2">
      <c r="A3268" s="77"/>
    </row>
    <row r="3269" spans="1:1" s="7" customFormat="1" ht="13.35" customHeight="1" x14ac:dyDescent="0.2">
      <c r="A3269" s="77"/>
    </row>
    <row r="3270" spans="1:1" s="7" customFormat="1" ht="13.35" customHeight="1" x14ac:dyDescent="0.2">
      <c r="A3270" s="77"/>
    </row>
    <row r="3271" spans="1:1" s="7" customFormat="1" ht="13.35" customHeight="1" x14ac:dyDescent="0.2">
      <c r="A3271" s="77"/>
    </row>
    <row r="3272" spans="1:1" s="7" customFormat="1" ht="13.35" customHeight="1" x14ac:dyDescent="0.2">
      <c r="A3272" s="77"/>
    </row>
    <row r="3273" spans="1:1" s="7" customFormat="1" ht="13.35" customHeight="1" x14ac:dyDescent="0.2">
      <c r="A3273" s="77"/>
    </row>
    <row r="3274" spans="1:1" s="7" customFormat="1" ht="13.35" customHeight="1" x14ac:dyDescent="0.2">
      <c r="A3274" s="77"/>
    </row>
    <row r="3275" spans="1:1" s="7" customFormat="1" ht="13.35" customHeight="1" x14ac:dyDescent="0.2">
      <c r="A3275" s="77"/>
    </row>
    <row r="3276" spans="1:1" s="7" customFormat="1" ht="13.35" customHeight="1" x14ac:dyDescent="0.2">
      <c r="A3276" s="77"/>
    </row>
    <row r="3277" spans="1:1" s="7" customFormat="1" ht="13.35" customHeight="1" x14ac:dyDescent="0.2">
      <c r="A3277" s="77"/>
    </row>
    <row r="3278" spans="1:1" s="7" customFormat="1" ht="13.35" customHeight="1" x14ac:dyDescent="0.2">
      <c r="A3278" s="77"/>
    </row>
    <row r="3279" spans="1:1" s="7" customFormat="1" ht="13.35" customHeight="1" x14ac:dyDescent="0.2">
      <c r="A3279" s="77"/>
    </row>
    <row r="3280" spans="1:1" s="7" customFormat="1" ht="13.35" customHeight="1" x14ac:dyDescent="0.2">
      <c r="A3280" s="77"/>
    </row>
    <row r="3281" spans="1:1" s="7" customFormat="1" ht="13.35" customHeight="1" x14ac:dyDescent="0.2">
      <c r="A3281" s="77"/>
    </row>
    <row r="3282" spans="1:1" s="7" customFormat="1" ht="13.35" customHeight="1" x14ac:dyDescent="0.2">
      <c r="A3282" s="77"/>
    </row>
    <row r="3283" spans="1:1" s="7" customFormat="1" ht="13.35" customHeight="1" x14ac:dyDescent="0.2">
      <c r="A3283" s="77"/>
    </row>
    <row r="3284" spans="1:1" s="7" customFormat="1" ht="13.35" customHeight="1" x14ac:dyDescent="0.2">
      <c r="A3284" s="77"/>
    </row>
    <row r="3285" spans="1:1" s="7" customFormat="1" ht="13.35" customHeight="1" x14ac:dyDescent="0.2">
      <c r="A3285" s="77"/>
    </row>
    <row r="3286" spans="1:1" s="7" customFormat="1" ht="13.35" customHeight="1" x14ac:dyDescent="0.2">
      <c r="A3286" s="77"/>
    </row>
    <row r="3287" spans="1:1" s="7" customFormat="1" ht="13.35" customHeight="1" x14ac:dyDescent="0.2">
      <c r="A3287" s="77"/>
    </row>
    <row r="3288" spans="1:1" s="7" customFormat="1" ht="13.35" customHeight="1" x14ac:dyDescent="0.2">
      <c r="A3288" s="77"/>
    </row>
    <row r="3289" spans="1:1" s="7" customFormat="1" ht="13.35" customHeight="1" x14ac:dyDescent="0.2">
      <c r="A3289" s="77"/>
    </row>
    <row r="3290" spans="1:1" s="7" customFormat="1" ht="13.35" customHeight="1" x14ac:dyDescent="0.2">
      <c r="A3290" s="77"/>
    </row>
    <row r="3291" spans="1:1" s="7" customFormat="1" ht="13.35" customHeight="1" x14ac:dyDescent="0.2">
      <c r="A3291" s="77"/>
    </row>
    <row r="3292" spans="1:1" s="7" customFormat="1" ht="13.35" customHeight="1" x14ac:dyDescent="0.2">
      <c r="A3292" s="77"/>
    </row>
    <row r="3293" spans="1:1" s="7" customFormat="1" ht="13.35" customHeight="1" x14ac:dyDescent="0.2">
      <c r="A3293" s="77"/>
    </row>
    <row r="3294" spans="1:1" s="7" customFormat="1" ht="13.35" customHeight="1" x14ac:dyDescent="0.2">
      <c r="A3294" s="77"/>
    </row>
    <row r="3295" spans="1:1" s="7" customFormat="1" ht="13.35" customHeight="1" x14ac:dyDescent="0.2">
      <c r="A3295" s="77"/>
    </row>
    <row r="3296" spans="1:1" s="7" customFormat="1" ht="13.35" customHeight="1" x14ac:dyDescent="0.2">
      <c r="A3296" s="77"/>
    </row>
    <row r="3297" spans="1:1" s="7" customFormat="1" ht="13.35" customHeight="1" x14ac:dyDescent="0.2">
      <c r="A3297" s="77"/>
    </row>
    <row r="3298" spans="1:1" s="7" customFormat="1" ht="13.35" customHeight="1" x14ac:dyDescent="0.2">
      <c r="A3298" s="77"/>
    </row>
    <row r="3299" spans="1:1" s="7" customFormat="1" ht="13.35" customHeight="1" x14ac:dyDescent="0.2">
      <c r="A3299" s="77"/>
    </row>
    <row r="3300" spans="1:1" s="7" customFormat="1" ht="13.35" customHeight="1" x14ac:dyDescent="0.2">
      <c r="A3300" s="77"/>
    </row>
    <row r="3301" spans="1:1" s="7" customFormat="1" ht="13.35" customHeight="1" x14ac:dyDescent="0.2">
      <c r="A3301" s="77"/>
    </row>
    <row r="3302" spans="1:1" s="7" customFormat="1" ht="13.35" customHeight="1" x14ac:dyDescent="0.2">
      <c r="A3302" s="77"/>
    </row>
    <row r="3303" spans="1:1" s="7" customFormat="1" ht="13.35" customHeight="1" x14ac:dyDescent="0.2">
      <c r="A3303" s="77"/>
    </row>
    <row r="3304" spans="1:1" s="7" customFormat="1" ht="13.35" customHeight="1" x14ac:dyDescent="0.2">
      <c r="A3304" s="77"/>
    </row>
    <row r="3305" spans="1:1" s="7" customFormat="1" ht="13.35" customHeight="1" x14ac:dyDescent="0.2">
      <c r="A3305" s="77"/>
    </row>
    <row r="3306" spans="1:1" s="7" customFormat="1" ht="13.35" customHeight="1" x14ac:dyDescent="0.2">
      <c r="A3306" s="77"/>
    </row>
    <row r="3307" spans="1:1" s="7" customFormat="1" ht="13.35" customHeight="1" x14ac:dyDescent="0.2">
      <c r="A3307" s="77"/>
    </row>
    <row r="3308" spans="1:1" s="7" customFormat="1" ht="13.35" customHeight="1" x14ac:dyDescent="0.2">
      <c r="A3308" s="77"/>
    </row>
    <row r="3309" spans="1:1" s="7" customFormat="1" ht="13.35" customHeight="1" x14ac:dyDescent="0.2">
      <c r="A3309" s="77"/>
    </row>
    <row r="3310" spans="1:1" s="7" customFormat="1" ht="13.35" customHeight="1" x14ac:dyDescent="0.2">
      <c r="A3310" s="77"/>
    </row>
    <row r="3311" spans="1:1" s="7" customFormat="1" ht="13.35" customHeight="1" x14ac:dyDescent="0.2">
      <c r="A3311" s="77"/>
    </row>
    <row r="3312" spans="1:1" s="7" customFormat="1" ht="13.35" customHeight="1" x14ac:dyDescent="0.2">
      <c r="A3312" s="77"/>
    </row>
    <row r="3313" spans="1:3" s="7" customFormat="1" ht="13.35" customHeight="1" x14ac:dyDescent="0.2">
      <c r="A3313" s="77"/>
    </row>
    <row r="3314" spans="1:3" s="11" customFormat="1" x14ac:dyDescent="0.2">
      <c r="A3314" s="78"/>
      <c r="B3314" s="7"/>
      <c r="C3314" s="7"/>
    </row>
  </sheetData>
  <mergeCells count="4">
    <mergeCell ref="D2:G2"/>
    <mergeCell ref="H2:K2"/>
    <mergeCell ref="L2:O2"/>
    <mergeCell ref="P2:S2"/>
  </mergeCells>
  <pageMargins left="0.98425196850393704" right="0.98425196850393704" top="0.98425196850393704" bottom="0.98425196850393704" header="0.31496062992125984" footer="0.31496062992125984"/>
  <pageSetup paperSize="9" scale="66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S3293"/>
  <sheetViews>
    <sheetView showGridLines="0" zoomScaleNormal="100" zoomScaleSheetLayoutView="90" workbookViewId="0">
      <selection activeCell="R35" sqref="R35"/>
    </sheetView>
  </sheetViews>
  <sheetFormatPr defaultColWidth="9.140625" defaultRowHeight="12.75" x14ac:dyDescent="0.2"/>
  <cols>
    <col min="1" max="1" width="4.28515625" style="6" customWidth="1"/>
    <col min="2" max="2" width="0.85546875" style="92" customWidth="1"/>
    <col min="3" max="3" width="30.140625" style="103" customWidth="1"/>
    <col min="4" max="19" width="8.28515625" style="11" customWidth="1"/>
    <col min="20" max="16384" width="9.140625" style="6"/>
  </cols>
  <sheetData>
    <row r="1" spans="1:19" s="5" customFormat="1" ht="15" customHeight="1" x14ac:dyDescent="0.2">
      <c r="A1" s="75"/>
      <c r="B1" s="35" t="s">
        <v>140</v>
      </c>
      <c r="C1" s="4"/>
      <c r="D1" s="4"/>
      <c r="E1" s="4"/>
      <c r="F1" s="4"/>
      <c r="G1" s="4"/>
      <c r="H1" s="4"/>
      <c r="I1" s="4"/>
      <c r="J1" s="4"/>
      <c r="L1" s="4"/>
      <c r="M1" s="4"/>
      <c r="N1" s="4"/>
      <c r="P1" s="4"/>
      <c r="Q1" s="4"/>
      <c r="R1" s="4"/>
    </row>
    <row r="2" spans="1:19" s="5" customFormat="1" ht="14.25" customHeight="1" x14ac:dyDescent="0.2">
      <c r="B2" s="209"/>
      <c r="C2" s="215" t="s">
        <v>91</v>
      </c>
      <c r="D2" s="232" t="s">
        <v>62</v>
      </c>
      <c r="E2" s="232"/>
      <c r="F2" s="232"/>
      <c r="G2" s="233"/>
      <c r="H2" s="231" t="s">
        <v>63</v>
      </c>
      <c r="I2" s="232"/>
      <c r="J2" s="232"/>
      <c r="K2" s="233"/>
      <c r="L2" s="231" t="s">
        <v>101</v>
      </c>
      <c r="M2" s="232"/>
      <c r="N2" s="232"/>
      <c r="O2" s="233"/>
      <c r="P2" s="231" t="s">
        <v>126</v>
      </c>
      <c r="Q2" s="232"/>
      <c r="R2" s="232"/>
      <c r="S2" s="233"/>
    </row>
    <row r="3" spans="1:19" ht="36" customHeight="1" x14ac:dyDescent="0.2">
      <c r="B3" s="210"/>
      <c r="C3" s="190" t="s">
        <v>3</v>
      </c>
      <c r="D3" s="193" t="s">
        <v>77</v>
      </c>
      <c r="E3" s="194" t="s">
        <v>78</v>
      </c>
      <c r="F3" s="194" t="s">
        <v>121</v>
      </c>
      <c r="G3" s="195" t="s">
        <v>95</v>
      </c>
      <c r="H3" s="193" t="s">
        <v>77</v>
      </c>
      <c r="I3" s="194" t="s">
        <v>78</v>
      </c>
      <c r="J3" s="194" t="s">
        <v>121</v>
      </c>
      <c r="K3" s="195" t="s">
        <v>95</v>
      </c>
      <c r="L3" s="193" t="s">
        <v>77</v>
      </c>
      <c r="M3" s="194" t="s">
        <v>78</v>
      </c>
      <c r="N3" s="194" t="s">
        <v>121</v>
      </c>
      <c r="O3" s="195" t="s">
        <v>95</v>
      </c>
      <c r="P3" s="193" t="s">
        <v>77</v>
      </c>
      <c r="Q3" s="194" t="s">
        <v>78</v>
      </c>
      <c r="R3" s="194" t="s">
        <v>121</v>
      </c>
      <c r="S3" s="195" t="s">
        <v>95</v>
      </c>
    </row>
    <row r="4" spans="1:19" ht="15" customHeight="1" x14ac:dyDescent="0.2">
      <c r="B4" s="19"/>
      <c r="C4" s="81" t="s">
        <v>66</v>
      </c>
      <c r="D4" s="82"/>
      <c r="E4" s="83"/>
      <c r="F4" s="83"/>
      <c r="G4" s="84"/>
      <c r="H4" s="82"/>
      <c r="I4" s="83"/>
      <c r="J4" s="83"/>
      <c r="K4" s="84"/>
      <c r="L4" s="82"/>
      <c r="M4" s="83"/>
      <c r="N4" s="83"/>
      <c r="O4" s="84"/>
      <c r="P4" s="82"/>
      <c r="Q4" s="83"/>
      <c r="R4" s="83"/>
      <c r="S4" s="84"/>
    </row>
    <row r="5" spans="1:19" ht="15" customHeight="1" x14ac:dyDescent="0.2">
      <c r="B5" s="19"/>
      <c r="C5" s="42" t="s">
        <v>67</v>
      </c>
      <c r="D5" s="85">
        <v>290453274051</v>
      </c>
      <c r="E5" s="86">
        <v>24169377365.279999</v>
      </c>
      <c r="F5" s="86">
        <v>3692617091.2399998</v>
      </c>
      <c r="G5" s="87">
        <v>27861994456.519997</v>
      </c>
      <c r="H5" s="85">
        <v>305796051007</v>
      </c>
      <c r="I5" s="86">
        <v>25656902491.910004</v>
      </c>
      <c r="J5" s="86">
        <v>3460417959.8904104</v>
      </c>
      <c r="K5" s="87">
        <v>29117320451.800415</v>
      </c>
      <c r="L5" s="85">
        <v>329492244502</v>
      </c>
      <c r="M5" s="86">
        <v>28487783604.410007</v>
      </c>
      <c r="N5" s="86">
        <v>4287936570.7800007</v>
      </c>
      <c r="O5" s="87">
        <v>32775720175.19001</v>
      </c>
      <c r="P5" s="85">
        <v>336652194197</v>
      </c>
      <c r="Q5" s="86">
        <v>28310713535.720005</v>
      </c>
      <c r="R5" s="86">
        <v>4156848288.4599977</v>
      </c>
      <c r="S5" s="87">
        <v>32467561824.180004</v>
      </c>
    </row>
    <row r="6" spans="1:19" ht="15" customHeight="1" x14ac:dyDescent="0.2">
      <c r="B6" s="19"/>
      <c r="C6" s="42" t="s">
        <v>68</v>
      </c>
      <c r="D6" s="85">
        <v>13339236718</v>
      </c>
      <c r="E6" s="86">
        <v>1599611975.8800001</v>
      </c>
      <c r="F6" s="86">
        <v>410140173.01999998</v>
      </c>
      <c r="G6" s="87">
        <v>2009752148.9000001</v>
      </c>
      <c r="H6" s="85">
        <v>14684270654</v>
      </c>
      <c r="I6" s="86">
        <v>1844861314.6600003</v>
      </c>
      <c r="J6" s="86">
        <v>404526981.32448697</v>
      </c>
      <c r="K6" s="87">
        <v>2249388295.9844875</v>
      </c>
      <c r="L6" s="85">
        <v>14592607080</v>
      </c>
      <c r="M6" s="86">
        <v>1942631579.139998</v>
      </c>
      <c r="N6" s="86">
        <v>500290795.51000011</v>
      </c>
      <c r="O6" s="87">
        <v>2442922374.6499982</v>
      </c>
      <c r="P6" s="85">
        <v>17384518509</v>
      </c>
      <c r="Q6" s="86">
        <v>2346246390.3199992</v>
      </c>
      <c r="R6" s="86">
        <v>518211319.06000036</v>
      </c>
      <c r="S6" s="87">
        <v>2864457709.3799996</v>
      </c>
    </row>
    <row r="7" spans="1:19" ht="15" customHeight="1" x14ac:dyDescent="0.2">
      <c r="B7" s="19"/>
      <c r="C7" s="42" t="s">
        <v>69</v>
      </c>
      <c r="D7" s="85">
        <v>3046637916</v>
      </c>
      <c r="E7" s="86">
        <v>402978312.10000002</v>
      </c>
      <c r="F7" s="86">
        <v>126721167.31000002</v>
      </c>
      <c r="G7" s="87">
        <v>529699479.41000003</v>
      </c>
      <c r="H7" s="85">
        <v>2970749512</v>
      </c>
      <c r="I7" s="86">
        <v>393197432.46000004</v>
      </c>
      <c r="J7" s="86">
        <v>110202324.6057152</v>
      </c>
      <c r="K7" s="87">
        <v>503399757.06571525</v>
      </c>
      <c r="L7" s="85">
        <v>3458807655</v>
      </c>
      <c r="M7" s="86">
        <v>447295577.39999998</v>
      </c>
      <c r="N7" s="86">
        <v>103933611.65999988</v>
      </c>
      <c r="O7" s="87">
        <v>551229189.05999982</v>
      </c>
      <c r="P7" s="85">
        <v>3208507876</v>
      </c>
      <c r="Q7" s="86">
        <v>423351912.62000018</v>
      </c>
      <c r="R7" s="86">
        <v>114023031.60000001</v>
      </c>
      <c r="S7" s="87">
        <v>537374944.22000015</v>
      </c>
    </row>
    <row r="8" spans="1:19" ht="15" customHeight="1" x14ac:dyDescent="0.2">
      <c r="B8" s="19"/>
      <c r="C8" s="42" t="s">
        <v>70</v>
      </c>
      <c r="D8" s="85">
        <v>1593482807</v>
      </c>
      <c r="E8" s="86">
        <v>236600123.06</v>
      </c>
      <c r="F8" s="86">
        <v>8034139.75</v>
      </c>
      <c r="G8" s="87">
        <v>244634262.81</v>
      </c>
      <c r="H8" s="85">
        <v>1185317895</v>
      </c>
      <c r="I8" s="86">
        <v>167228540.07999998</v>
      </c>
      <c r="J8" s="86">
        <v>7527338.553664919</v>
      </c>
      <c r="K8" s="87">
        <v>174755878.63366491</v>
      </c>
      <c r="L8" s="85">
        <v>984444428</v>
      </c>
      <c r="M8" s="86">
        <v>141808144.52000004</v>
      </c>
      <c r="N8" s="86">
        <v>8536218.4700000063</v>
      </c>
      <c r="O8" s="87">
        <v>150344362.99000004</v>
      </c>
      <c r="P8" s="85">
        <v>691804465</v>
      </c>
      <c r="Q8" s="86">
        <v>101769235.11999995</v>
      </c>
      <c r="R8" s="86">
        <v>9285966.8599999975</v>
      </c>
      <c r="S8" s="87">
        <v>111055201.97999994</v>
      </c>
    </row>
    <row r="9" spans="1:19" ht="15" customHeight="1" x14ac:dyDescent="0.2">
      <c r="B9" s="88"/>
      <c r="C9" s="89" t="s">
        <v>71</v>
      </c>
      <c r="D9" s="90">
        <v>308432631492</v>
      </c>
      <c r="E9" s="55">
        <v>26408567776.32</v>
      </c>
      <c r="F9" s="55">
        <v>4237512571.3199997</v>
      </c>
      <c r="G9" s="91">
        <v>30646080347.639999</v>
      </c>
      <c r="H9" s="90">
        <v>324636389068</v>
      </c>
      <c r="I9" s="55">
        <v>28062189779.110004</v>
      </c>
      <c r="J9" s="55">
        <v>3982674604.3742771</v>
      </c>
      <c r="K9" s="91">
        <v>32044864383.484283</v>
      </c>
      <c r="L9" s="90">
        <v>348528103665</v>
      </c>
      <c r="M9" s="55">
        <v>31019518905.470009</v>
      </c>
      <c r="N9" s="55">
        <v>4900697196.420001</v>
      </c>
      <c r="O9" s="91">
        <v>35920216101.890007</v>
      </c>
      <c r="P9" s="90">
        <v>357937025047</v>
      </c>
      <c r="Q9" s="55">
        <v>31182081073.780003</v>
      </c>
      <c r="R9" s="55">
        <v>4798368605.9799976</v>
      </c>
      <c r="S9" s="91">
        <v>35980449679.76001</v>
      </c>
    </row>
    <row r="10" spans="1:19" ht="15" customHeight="1" x14ac:dyDescent="0.2">
      <c r="B10" s="19"/>
      <c r="C10" s="81" t="s">
        <v>72</v>
      </c>
      <c r="D10" s="85"/>
      <c r="E10" s="86"/>
      <c r="F10" s="86"/>
      <c r="G10" s="87"/>
      <c r="H10" s="85"/>
      <c r="I10" s="86"/>
      <c r="J10" s="86"/>
      <c r="K10" s="87"/>
      <c r="L10" s="85"/>
      <c r="M10" s="86"/>
      <c r="N10" s="86"/>
      <c r="O10" s="87"/>
      <c r="P10" s="85"/>
      <c r="Q10" s="86"/>
      <c r="R10" s="86"/>
      <c r="S10" s="87"/>
    </row>
    <row r="11" spans="1:19" ht="15" customHeight="1" x14ac:dyDescent="0.2">
      <c r="B11" s="19"/>
      <c r="C11" s="42" t="s">
        <v>85</v>
      </c>
      <c r="D11" s="85">
        <v>585008149182</v>
      </c>
      <c r="E11" s="86">
        <v>52847189616.660004</v>
      </c>
      <c r="F11" s="86">
        <v>19445132367.000004</v>
      </c>
      <c r="G11" s="87">
        <v>72292321983.660004</v>
      </c>
      <c r="H11" s="86">
        <v>580481589535</v>
      </c>
      <c r="I11" s="86">
        <v>56141035970.059998</v>
      </c>
      <c r="J11" s="86">
        <v>18459345094.965714</v>
      </c>
      <c r="K11" s="87">
        <v>74600381065.025711</v>
      </c>
      <c r="L11" s="85">
        <v>575852638787</v>
      </c>
      <c r="M11" s="86">
        <v>61008852850.740051</v>
      </c>
      <c r="N11" s="86">
        <v>21628062298.050011</v>
      </c>
      <c r="O11" s="87">
        <v>82636915148.79007</v>
      </c>
      <c r="P11" s="85">
        <v>585755823262</v>
      </c>
      <c r="Q11" s="86">
        <v>59828240758.990074</v>
      </c>
      <c r="R11" s="86">
        <v>21537089595.200012</v>
      </c>
      <c r="S11" s="87">
        <v>81365330354.190094</v>
      </c>
    </row>
    <row r="12" spans="1:19" ht="15" customHeight="1" x14ac:dyDescent="0.2">
      <c r="B12" s="19"/>
      <c r="C12" s="42" t="s">
        <v>88</v>
      </c>
      <c r="D12" s="85">
        <v>136582190433</v>
      </c>
      <c r="E12" s="86">
        <v>12824154834.950001</v>
      </c>
      <c r="F12" s="86">
        <v>6781178225.2199984</v>
      </c>
      <c r="G12" s="87">
        <v>19605333060.169998</v>
      </c>
      <c r="H12" s="86">
        <v>162763422545</v>
      </c>
      <c r="I12" s="86">
        <v>13032747796.32</v>
      </c>
      <c r="J12" s="86">
        <v>6002601543.4627581</v>
      </c>
      <c r="K12" s="87">
        <v>19035349339.782757</v>
      </c>
      <c r="L12" s="85">
        <v>131903618349</v>
      </c>
      <c r="M12" s="86">
        <v>14499085164.200001</v>
      </c>
      <c r="N12" s="86">
        <v>6995399952.8000078</v>
      </c>
      <c r="O12" s="87">
        <v>21494485117.000008</v>
      </c>
      <c r="P12" s="85">
        <v>125387159375</v>
      </c>
      <c r="Q12" s="86">
        <v>14524275841.019995</v>
      </c>
      <c r="R12" s="86">
        <v>6783753061.6600084</v>
      </c>
      <c r="S12" s="87">
        <v>21308028902.680004</v>
      </c>
    </row>
    <row r="13" spans="1:19" ht="15" customHeight="1" x14ac:dyDescent="0.2">
      <c r="B13" s="19"/>
      <c r="C13" s="42" t="s">
        <v>86</v>
      </c>
      <c r="D13" s="85">
        <v>75966956579</v>
      </c>
      <c r="E13" s="86">
        <v>11061306183.470001</v>
      </c>
      <c r="F13" s="86">
        <v>4591876948.1700001</v>
      </c>
      <c r="G13" s="87">
        <v>15653183131.640001</v>
      </c>
      <c r="H13" s="86">
        <v>81406673642</v>
      </c>
      <c r="I13" s="86">
        <v>10415458388.719999</v>
      </c>
      <c r="J13" s="86">
        <v>3663237299.2776628</v>
      </c>
      <c r="K13" s="87">
        <v>14078695687.997662</v>
      </c>
      <c r="L13" s="85">
        <v>87410964417</v>
      </c>
      <c r="M13" s="86">
        <v>11274683296.1</v>
      </c>
      <c r="N13" s="86">
        <v>3225071349.02</v>
      </c>
      <c r="O13" s="87">
        <v>14499754645.120001</v>
      </c>
      <c r="P13" s="85">
        <v>85686260269</v>
      </c>
      <c r="Q13" s="86">
        <v>11295844896.840015</v>
      </c>
      <c r="R13" s="86">
        <v>3272231404.5499992</v>
      </c>
      <c r="S13" s="87">
        <v>14568076301.390015</v>
      </c>
    </row>
    <row r="14" spans="1:19" s="92" customFormat="1" ht="15" customHeight="1" x14ac:dyDescent="0.2">
      <c r="B14" s="45"/>
      <c r="C14" s="42" t="s">
        <v>87</v>
      </c>
      <c r="D14" s="85">
        <v>17069951290</v>
      </c>
      <c r="E14" s="86">
        <v>2292720175.9000001</v>
      </c>
      <c r="F14" s="86">
        <v>29291507.790000007</v>
      </c>
      <c r="G14" s="87">
        <v>2322011683.6900001</v>
      </c>
      <c r="H14" s="86">
        <v>18073219327</v>
      </c>
      <c r="I14" s="86">
        <v>2463663668.7600002</v>
      </c>
      <c r="J14" s="86">
        <v>30153223.243533101</v>
      </c>
      <c r="K14" s="87">
        <v>2493816892.0035334</v>
      </c>
      <c r="L14" s="85">
        <v>15120074356</v>
      </c>
      <c r="M14" s="86">
        <v>2117842938.9600005</v>
      </c>
      <c r="N14" s="86">
        <v>28894875.93999999</v>
      </c>
      <c r="O14" s="87">
        <v>2146737814.9000006</v>
      </c>
      <c r="P14" s="85">
        <v>20509496752</v>
      </c>
      <c r="Q14" s="86">
        <v>2960414167.8999991</v>
      </c>
      <c r="R14" s="86">
        <v>10302414.82</v>
      </c>
      <c r="S14" s="87">
        <v>2970716582.7199993</v>
      </c>
    </row>
    <row r="15" spans="1:19" s="92" customFormat="1" ht="15" customHeight="1" x14ac:dyDescent="0.2">
      <c r="B15" s="59"/>
      <c r="C15" s="112" t="s">
        <v>73</v>
      </c>
      <c r="D15" s="90">
        <v>814627247484</v>
      </c>
      <c r="E15" s="55">
        <v>79025370810.979996</v>
      </c>
      <c r="F15" s="55">
        <v>30847479048.18</v>
      </c>
      <c r="G15" s="91">
        <v>109872849859.16</v>
      </c>
      <c r="H15" s="90">
        <v>842724905049</v>
      </c>
      <c r="I15" s="55">
        <v>82052905823.860001</v>
      </c>
      <c r="J15" s="55">
        <v>28155337160.949669</v>
      </c>
      <c r="K15" s="91">
        <v>110208242984.80966</v>
      </c>
      <c r="L15" s="90">
        <v>810287295909</v>
      </c>
      <c r="M15" s="55">
        <v>88900464250.000061</v>
      </c>
      <c r="N15" s="55">
        <v>31877428475.810017</v>
      </c>
      <c r="O15" s="91">
        <v>120777892725.81007</v>
      </c>
      <c r="P15" s="90">
        <v>817338739658</v>
      </c>
      <c r="Q15" s="55">
        <v>88608775664.750076</v>
      </c>
      <c r="R15" s="55">
        <v>31603376476.230019</v>
      </c>
      <c r="S15" s="91">
        <v>120212152140.98012</v>
      </c>
    </row>
    <row r="16" spans="1:19" ht="15" customHeight="1" x14ac:dyDescent="0.2">
      <c r="B16" s="19"/>
      <c r="C16" s="81" t="s">
        <v>81</v>
      </c>
      <c r="D16" s="124"/>
      <c r="E16" s="62"/>
      <c r="F16" s="62"/>
      <c r="G16" s="63"/>
      <c r="H16" s="124"/>
      <c r="I16" s="62"/>
      <c r="J16" s="62"/>
      <c r="K16" s="63"/>
      <c r="L16" s="124"/>
      <c r="M16" s="62"/>
      <c r="N16" s="62"/>
      <c r="O16" s="63"/>
      <c r="P16" s="124"/>
      <c r="Q16" s="62"/>
      <c r="R16" s="62"/>
      <c r="S16" s="87"/>
    </row>
    <row r="17" spans="2:19" ht="15" customHeight="1" x14ac:dyDescent="0.2">
      <c r="B17" s="19"/>
      <c r="C17" s="42" t="s">
        <v>122</v>
      </c>
      <c r="D17" s="85">
        <v>83970925540</v>
      </c>
      <c r="E17" s="86">
        <v>10712981826.4</v>
      </c>
      <c r="F17" s="86">
        <v>3988779083.9300003</v>
      </c>
      <c r="G17" s="87">
        <v>14701760910.33</v>
      </c>
      <c r="H17" s="85">
        <v>85857645257</v>
      </c>
      <c r="I17" s="86">
        <v>11175519374.150002</v>
      </c>
      <c r="J17" s="86">
        <v>3745956141.9858236</v>
      </c>
      <c r="K17" s="87">
        <v>14921475516.135826</v>
      </c>
      <c r="L17" s="85">
        <v>84303989652</v>
      </c>
      <c r="M17" s="86">
        <v>11297684675.99</v>
      </c>
      <c r="N17" s="86">
        <v>4164889989.8300009</v>
      </c>
      <c r="O17" s="87">
        <v>15462574665.82</v>
      </c>
      <c r="P17" s="85">
        <v>84544864824</v>
      </c>
      <c r="Q17" s="86">
        <v>10552171120.230001</v>
      </c>
      <c r="R17" s="86">
        <v>4215127541.6699996</v>
      </c>
      <c r="S17" s="87">
        <v>14767298661.900002</v>
      </c>
    </row>
    <row r="18" spans="2:19" ht="15" customHeight="1" x14ac:dyDescent="0.2">
      <c r="B18" s="19"/>
      <c r="C18" s="42" t="s">
        <v>123</v>
      </c>
      <c r="D18" s="85">
        <v>23148377824</v>
      </c>
      <c r="E18" s="86">
        <v>3347102503.0799999</v>
      </c>
      <c r="F18" s="86">
        <v>2295468644.2799997</v>
      </c>
      <c r="G18" s="87">
        <v>5642571147.3599997</v>
      </c>
      <c r="H18" s="85">
        <v>35755257139</v>
      </c>
      <c r="I18" s="86">
        <v>5035545008.3400002</v>
      </c>
      <c r="J18" s="86">
        <v>2268811572.4511995</v>
      </c>
      <c r="K18" s="87">
        <v>7304356580.7911997</v>
      </c>
      <c r="L18" s="85">
        <v>45298340227</v>
      </c>
      <c r="M18" s="86">
        <v>6280394750.5599985</v>
      </c>
      <c r="N18" s="86">
        <v>2915687925.8700004</v>
      </c>
      <c r="O18" s="87">
        <v>9196082676.4299984</v>
      </c>
      <c r="P18" s="85">
        <v>46599534284</v>
      </c>
      <c r="Q18" s="86">
        <v>6510727931.4000006</v>
      </c>
      <c r="R18" s="86">
        <v>2467094093.1599979</v>
      </c>
      <c r="S18" s="87">
        <v>8977822024.5599976</v>
      </c>
    </row>
    <row r="19" spans="2:19" ht="15" customHeight="1" x14ac:dyDescent="0.2">
      <c r="B19" s="19"/>
      <c r="C19" s="42" t="s">
        <v>124</v>
      </c>
      <c r="D19" s="85">
        <v>26618504771</v>
      </c>
      <c r="E19" s="86">
        <v>4193595019.0600004</v>
      </c>
      <c r="F19" s="86">
        <v>2472282935.0300002</v>
      </c>
      <c r="G19" s="87">
        <v>6665877954.0900002</v>
      </c>
      <c r="H19" s="85">
        <v>27297548600</v>
      </c>
      <c r="I19" s="86">
        <v>4189941810.4599996</v>
      </c>
      <c r="J19" s="86">
        <v>2042309308.5866125</v>
      </c>
      <c r="K19" s="87">
        <v>6232251119.0466118</v>
      </c>
      <c r="L19" s="85">
        <v>28054862942</v>
      </c>
      <c r="M19" s="86">
        <v>4348699573.8199997</v>
      </c>
      <c r="N19" s="86">
        <v>1585780539.4100006</v>
      </c>
      <c r="O19" s="87">
        <v>5934480113.2300005</v>
      </c>
      <c r="P19" s="85">
        <v>29173906049</v>
      </c>
      <c r="Q19" s="86">
        <v>4474720082.8400059</v>
      </c>
      <c r="R19" s="86">
        <v>1377025535.1800022</v>
      </c>
      <c r="S19" s="87">
        <v>5851745618.0200081</v>
      </c>
    </row>
    <row r="20" spans="2:19" ht="15" customHeight="1" x14ac:dyDescent="0.2">
      <c r="B20" s="19"/>
      <c r="C20" s="42" t="s">
        <v>125</v>
      </c>
      <c r="D20" s="85">
        <v>13423664956</v>
      </c>
      <c r="E20" s="86">
        <v>1659112424.2000003</v>
      </c>
      <c r="F20" s="86">
        <v>2197545596.1599998</v>
      </c>
      <c r="G20" s="87">
        <v>3856658020.3600001</v>
      </c>
      <c r="H20" s="85">
        <v>13798486456</v>
      </c>
      <c r="I20" s="86">
        <v>1512629852.3000002</v>
      </c>
      <c r="J20" s="86">
        <v>1972799761.4934502</v>
      </c>
      <c r="K20" s="87">
        <v>3485429613.7934504</v>
      </c>
      <c r="L20" s="85">
        <v>14309958491</v>
      </c>
      <c r="M20" s="86">
        <v>1492710209.8999994</v>
      </c>
      <c r="N20" s="86">
        <v>2114004093.980001</v>
      </c>
      <c r="O20" s="87">
        <v>3606714303.8800001</v>
      </c>
      <c r="P20" s="85">
        <v>11877205739</v>
      </c>
      <c r="Q20" s="86">
        <v>1381378432.7000008</v>
      </c>
      <c r="R20" s="86">
        <v>2375397300.0000005</v>
      </c>
      <c r="S20" s="87">
        <v>3756775732.7000012</v>
      </c>
    </row>
    <row r="21" spans="2:19" s="92" customFormat="1" ht="15" customHeight="1" x14ac:dyDescent="0.2">
      <c r="B21" s="45"/>
      <c r="C21" s="42" t="s">
        <v>50</v>
      </c>
      <c r="D21" s="122">
        <v>164177277480</v>
      </c>
      <c r="E21" s="97">
        <v>4694755330.2200165</v>
      </c>
      <c r="F21" s="97">
        <v>280688283.43000793</v>
      </c>
      <c r="G21" s="128">
        <v>4975443613.6500244</v>
      </c>
      <c r="H21" s="122">
        <v>170251813170</v>
      </c>
      <c r="I21" s="97">
        <v>4023022205.0099335</v>
      </c>
      <c r="J21" s="97">
        <v>250096503.83894348</v>
      </c>
      <c r="K21" s="128">
        <v>4273118708.848877</v>
      </c>
      <c r="L21" s="122">
        <v>186349483622</v>
      </c>
      <c r="M21" s="97">
        <v>5848171607.4600525</v>
      </c>
      <c r="N21" s="97">
        <v>52292094.670005798</v>
      </c>
      <c r="O21" s="128">
        <v>5900463702.1300583</v>
      </c>
      <c r="P21" s="122">
        <v>214263577244</v>
      </c>
      <c r="Q21" s="97">
        <v>5518070452.1599617</v>
      </c>
      <c r="R21" s="97">
        <v>59955854.360002518</v>
      </c>
      <c r="S21" s="128">
        <v>5578026306.5199642</v>
      </c>
    </row>
    <row r="22" spans="2:19" s="92" customFormat="1" ht="15" customHeight="1" x14ac:dyDescent="0.2">
      <c r="B22" s="59"/>
      <c r="C22" s="89" t="s">
        <v>82</v>
      </c>
      <c r="D22" s="90">
        <v>311338750571</v>
      </c>
      <c r="E22" s="55">
        <v>24607547102.960018</v>
      </c>
      <c r="F22" s="55">
        <v>11234764542.830008</v>
      </c>
      <c r="G22" s="91">
        <v>35842311645.790024</v>
      </c>
      <c r="H22" s="90">
        <v>332960750622</v>
      </c>
      <c r="I22" s="55">
        <v>25936658250.259933</v>
      </c>
      <c r="J22" s="55">
        <v>10279973288.35603</v>
      </c>
      <c r="K22" s="91">
        <v>36216631538.615967</v>
      </c>
      <c r="L22" s="90">
        <v>358316634934</v>
      </c>
      <c r="M22" s="55">
        <v>29267660817.730049</v>
      </c>
      <c r="N22" s="55">
        <v>10832654643.760008</v>
      </c>
      <c r="O22" s="91">
        <v>40100315461.490059</v>
      </c>
      <c r="P22" s="90">
        <v>386459088140</v>
      </c>
      <c r="Q22" s="55">
        <v>28437068019.329971</v>
      </c>
      <c r="R22" s="55">
        <v>10494600324.370003</v>
      </c>
      <c r="S22" s="91">
        <v>38931668343.699974</v>
      </c>
    </row>
    <row r="23" spans="2:19" s="92" customFormat="1" ht="15" customHeight="1" x14ac:dyDescent="0.2">
      <c r="B23" s="59"/>
      <c r="C23" s="89" t="s">
        <v>20</v>
      </c>
      <c r="D23" s="90">
        <v>1434398629547</v>
      </c>
      <c r="E23" s="55">
        <v>130041485690.25999</v>
      </c>
      <c r="F23" s="55">
        <v>46319756162.330002</v>
      </c>
      <c r="G23" s="91">
        <v>176361241852.59</v>
      </c>
      <c r="H23" s="55">
        <v>1500322044739</v>
      </c>
      <c r="I23" s="55">
        <v>136051753853.22993</v>
      </c>
      <c r="J23" s="55">
        <v>42417985053.679977</v>
      </c>
      <c r="K23" s="91">
        <v>178469738906.90991</v>
      </c>
      <c r="L23" s="72">
        <v>1517132034508</v>
      </c>
      <c r="M23" s="73">
        <v>149187643973.20013</v>
      </c>
      <c r="N23" s="73">
        <v>47610780315.990036</v>
      </c>
      <c r="O23" s="74">
        <v>196798424289.19019</v>
      </c>
      <c r="P23" s="72">
        <v>1561734852845</v>
      </c>
      <c r="Q23" s="73">
        <v>148227924757.86005</v>
      </c>
      <c r="R23" s="73">
        <v>46896345406.580017</v>
      </c>
      <c r="S23" s="91">
        <v>195124270164.44006</v>
      </c>
    </row>
    <row r="24" spans="2:19" s="92" customFormat="1" ht="15" customHeight="1" x14ac:dyDescent="0.2"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216"/>
    </row>
    <row r="25" spans="2:19" s="92" customFormat="1" ht="15" customHeight="1" x14ac:dyDescent="0.2">
      <c r="B25" s="98"/>
      <c r="C25" s="113" t="s">
        <v>66</v>
      </c>
      <c r="D25" s="123">
        <v>0.21502574328965071</v>
      </c>
      <c r="E25" s="93">
        <v>0.20307802264902899</v>
      </c>
      <c r="F25" s="93">
        <v>9.1483913612787945E-2</v>
      </c>
      <c r="G25" s="129">
        <v>0.17376879424139721</v>
      </c>
      <c r="H25" s="123">
        <v>0.21637780382309493</v>
      </c>
      <c r="I25" s="93">
        <v>0.206261139488014</v>
      </c>
      <c r="J25" s="93">
        <v>9.389117845494549E-2</v>
      </c>
      <c r="K25" s="129">
        <v>0.17955348945850666</v>
      </c>
      <c r="L25" s="123">
        <v>0.22972826078254047</v>
      </c>
      <c r="M25" s="93">
        <v>0.20792284186110152</v>
      </c>
      <c r="N25" s="93">
        <v>0.10293251158444271</v>
      </c>
      <c r="O25" s="129">
        <v>0.18252288468075425</v>
      </c>
      <c r="P25" s="123">
        <v>0.22919192998411284</v>
      </c>
      <c r="Q25" s="93">
        <v>0.21036576694113446</v>
      </c>
      <c r="R25" s="93">
        <v>0.10231860424046475</v>
      </c>
      <c r="S25" s="129">
        <v>0.18439761311823308</v>
      </c>
    </row>
    <row r="26" spans="2:19" s="92" customFormat="1" ht="15" customHeight="1" x14ac:dyDescent="0.2">
      <c r="B26" s="45"/>
      <c r="C26" s="114" t="s">
        <v>72</v>
      </c>
      <c r="D26" s="124">
        <v>0.56792249427989827</v>
      </c>
      <c r="E26" s="96">
        <v>0.60769354019229671</v>
      </c>
      <c r="F26" s="96">
        <v>0.665968079367115</v>
      </c>
      <c r="G26" s="130">
        <v>0.6229988443322273</v>
      </c>
      <c r="H26" s="124">
        <v>0.56169600920287932</v>
      </c>
      <c r="I26" s="96">
        <v>0.60310068411449602</v>
      </c>
      <c r="J26" s="96">
        <v>0.66375942009784472</v>
      </c>
      <c r="K26" s="130">
        <v>0.61751781371907788</v>
      </c>
      <c r="L26" s="124">
        <v>0.53409148147858665</v>
      </c>
      <c r="M26" s="96">
        <v>0.59589696493879896</v>
      </c>
      <c r="N26" s="96">
        <v>0.66954223947268543</v>
      </c>
      <c r="O26" s="130">
        <v>0.61371371829852706</v>
      </c>
      <c r="P26" s="124">
        <v>0.52335307633626826</v>
      </c>
      <c r="Q26" s="96">
        <v>0.59778733197201728</v>
      </c>
      <c r="R26" s="96">
        <v>0.67389849256346857</v>
      </c>
      <c r="S26" s="130">
        <v>0.6160799578631192</v>
      </c>
    </row>
    <row r="27" spans="2:19" s="92" customFormat="1" ht="15" customHeight="1" x14ac:dyDescent="0.2">
      <c r="B27" s="45"/>
      <c r="C27" s="114" t="s">
        <v>81</v>
      </c>
      <c r="D27" s="125">
        <v>0.21705176243045105</v>
      </c>
      <c r="E27" s="99">
        <v>0.18922843715867438</v>
      </c>
      <c r="F27" s="99">
        <v>0.24254800702009718</v>
      </c>
      <c r="G27" s="131">
        <v>0.20323236142637569</v>
      </c>
      <c r="H27" s="125">
        <v>0.2219261869740258</v>
      </c>
      <c r="I27" s="99">
        <v>0.19063817639748998</v>
      </c>
      <c r="J27" s="99">
        <v>0.24234940144720971</v>
      </c>
      <c r="K27" s="131">
        <v>0.20292869682241546</v>
      </c>
      <c r="L27" s="125">
        <v>0.23618025773887286</v>
      </c>
      <c r="M27" s="99">
        <v>0.19618019320009941</v>
      </c>
      <c r="N27" s="99">
        <v>0.22752524894287168</v>
      </c>
      <c r="O27" s="131">
        <v>0.20376339702071844</v>
      </c>
      <c r="P27" s="125">
        <v>0.24745499367961887</v>
      </c>
      <c r="Q27" s="99">
        <v>0.19184690108684832</v>
      </c>
      <c r="R27" s="99">
        <v>0.2237829031960667</v>
      </c>
      <c r="S27" s="131">
        <v>0.19952242901864792</v>
      </c>
    </row>
    <row r="28" spans="2:19" s="92" customFormat="1" ht="15" customHeight="1" x14ac:dyDescent="0.2">
      <c r="B28" s="59"/>
      <c r="C28" s="112" t="s">
        <v>20</v>
      </c>
      <c r="D28" s="126">
        <v>1</v>
      </c>
      <c r="E28" s="100">
        <v>1</v>
      </c>
      <c r="F28" s="100">
        <v>1</v>
      </c>
      <c r="G28" s="132">
        <v>1</v>
      </c>
      <c r="H28" s="126">
        <v>1</v>
      </c>
      <c r="I28" s="100">
        <v>1</v>
      </c>
      <c r="J28" s="100">
        <v>1</v>
      </c>
      <c r="K28" s="132">
        <v>1</v>
      </c>
      <c r="L28" s="126">
        <v>1</v>
      </c>
      <c r="M28" s="100">
        <v>1</v>
      </c>
      <c r="N28" s="100">
        <v>1</v>
      </c>
      <c r="O28" s="132">
        <v>1</v>
      </c>
      <c r="P28" s="126">
        <v>1</v>
      </c>
      <c r="Q28" s="100">
        <v>1</v>
      </c>
      <c r="R28" s="100">
        <v>1</v>
      </c>
      <c r="S28" s="132">
        <v>1</v>
      </c>
    </row>
    <row r="29" spans="2:19" s="92" customFormat="1" ht="15" customHeight="1" x14ac:dyDescent="0.2">
      <c r="B29" s="117" t="s">
        <v>76</v>
      </c>
      <c r="D29" s="101"/>
      <c r="E29" s="101"/>
      <c r="F29" s="101"/>
      <c r="G29" s="101"/>
      <c r="H29" s="127"/>
      <c r="I29" s="127"/>
      <c r="J29" s="101"/>
      <c r="L29" s="127"/>
      <c r="M29" s="127"/>
      <c r="N29" s="101"/>
      <c r="P29" s="127"/>
      <c r="Q29" s="127"/>
      <c r="R29" s="101"/>
    </row>
    <row r="30" spans="2:19" s="48" customFormat="1" ht="15" customHeight="1" x14ac:dyDescent="0.2">
      <c r="B30" s="56" t="s">
        <v>93</v>
      </c>
      <c r="C30" s="49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</row>
    <row r="31" spans="2:19" s="48" customFormat="1" ht="15" customHeight="1" x14ac:dyDescent="0.2">
      <c r="B31" s="56" t="s">
        <v>133</v>
      </c>
      <c r="C31" s="49"/>
      <c r="D31" s="51"/>
      <c r="E31" s="51"/>
      <c r="F31" s="51"/>
      <c r="G31" s="51"/>
      <c r="H31" s="51"/>
      <c r="J31" s="51"/>
      <c r="K31" s="51"/>
      <c r="L31" s="51"/>
      <c r="P31" s="51"/>
    </row>
    <row r="32" spans="2:19" s="48" customFormat="1" ht="15" customHeight="1" x14ac:dyDescent="0.2">
      <c r="B32" s="56" t="s">
        <v>94</v>
      </c>
      <c r="C32" s="49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</row>
    <row r="33" spans="2:19" s="48" customFormat="1" ht="15" customHeight="1" x14ac:dyDescent="0.2">
      <c r="B33" s="110"/>
      <c r="C33" s="9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</row>
    <row r="34" spans="2:19" s="48" customFormat="1" ht="15" customHeight="1" x14ac:dyDescent="0.2">
      <c r="B34" s="110"/>
      <c r="C34" s="9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</row>
    <row r="35" spans="2:19" s="48" customFormat="1" ht="15" customHeight="1" x14ac:dyDescent="0.2">
      <c r="B35" s="110"/>
      <c r="C35" s="9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</row>
    <row r="36" spans="2:19" s="48" customFormat="1" ht="15" customHeight="1" x14ac:dyDescent="0.2">
      <c r="B36" s="56"/>
      <c r="C36" s="49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</row>
    <row r="37" spans="2:19" s="48" customFormat="1" ht="15" customHeight="1" x14ac:dyDescent="0.2">
      <c r="B37" s="56"/>
      <c r="C37" s="49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</row>
    <row r="38" spans="2:19" s="92" customFormat="1" ht="15" customHeight="1" x14ac:dyDescent="0.2">
      <c r="B38" s="56"/>
      <c r="D38" s="102"/>
      <c r="E38" s="102"/>
      <c r="F38" s="102"/>
      <c r="G38" s="102"/>
      <c r="H38" s="102"/>
      <c r="I38" s="102"/>
      <c r="J38" s="102"/>
      <c r="L38" s="102"/>
      <c r="M38" s="102"/>
      <c r="N38" s="102"/>
      <c r="P38" s="102"/>
      <c r="Q38" s="102"/>
      <c r="R38" s="102"/>
    </row>
    <row r="39" spans="2:19" s="48" customFormat="1" ht="15" customHeight="1" x14ac:dyDescent="0.2">
      <c r="B39" s="56"/>
      <c r="C39" s="49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</row>
    <row r="40" spans="2:19" s="92" customFormat="1" ht="15" customHeight="1" x14ac:dyDescent="0.2">
      <c r="B40" s="110"/>
      <c r="D40" s="101"/>
      <c r="E40" s="101"/>
      <c r="F40" s="101"/>
      <c r="G40" s="101"/>
      <c r="H40" s="101"/>
      <c r="I40" s="101"/>
      <c r="J40" s="101"/>
      <c r="L40" s="101"/>
      <c r="M40" s="101"/>
      <c r="N40" s="101"/>
      <c r="P40" s="101"/>
      <c r="Q40" s="101"/>
      <c r="R40" s="101"/>
    </row>
    <row r="41" spans="2:19" s="92" customFormat="1" ht="13.35" customHeight="1" x14ac:dyDescent="0.2">
      <c r="D41" s="101"/>
      <c r="E41" s="101"/>
      <c r="F41" s="101"/>
      <c r="G41" s="101"/>
      <c r="H41" s="101"/>
      <c r="I41" s="101"/>
      <c r="J41" s="101"/>
      <c r="L41" s="101"/>
      <c r="M41" s="101"/>
      <c r="N41" s="101"/>
      <c r="P41" s="101"/>
      <c r="Q41" s="101"/>
      <c r="R41" s="101"/>
    </row>
    <row r="42" spans="2:19" s="92" customFormat="1" ht="13.35" customHeight="1" x14ac:dyDescent="0.2">
      <c r="D42" s="101"/>
      <c r="E42" s="101"/>
      <c r="F42" s="101"/>
      <c r="G42" s="101"/>
      <c r="H42" s="101"/>
      <c r="I42" s="101"/>
      <c r="J42" s="101"/>
      <c r="L42" s="101"/>
      <c r="M42" s="101"/>
      <c r="N42" s="101"/>
      <c r="P42" s="101"/>
      <c r="Q42" s="101"/>
      <c r="R42" s="101"/>
    </row>
    <row r="43" spans="2:19" s="92" customFormat="1" ht="13.35" customHeight="1" x14ac:dyDescent="0.2">
      <c r="D43" s="101"/>
      <c r="E43" s="101"/>
      <c r="F43" s="101"/>
      <c r="G43" s="101"/>
      <c r="H43" s="101"/>
      <c r="I43" s="101"/>
      <c r="J43" s="101"/>
      <c r="L43" s="101"/>
      <c r="M43" s="101"/>
      <c r="N43" s="101"/>
      <c r="P43" s="101"/>
      <c r="Q43" s="101"/>
      <c r="R43" s="101"/>
    </row>
    <row r="44" spans="2:19" s="92" customFormat="1" ht="13.35" customHeight="1" x14ac:dyDescent="0.2">
      <c r="D44" s="101"/>
      <c r="E44" s="101"/>
      <c r="F44" s="101"/>
      <c r="G44" s="101"/>
      <c r="H44" s="101"/>
      <c r="I44" s="101"/>
      <c r="J44" s="101"/>
      <c r="L44" s="101"/>
      <c r="M44" s="101"/>
      <c r="N44" s="101"/>
      <c r="P44" s="101"/>
      <c r="Q44" s="101"/>
      <c r="R44" s="101"/>
    </row>
    <row r="45" spans="2:19" s="92" customFormat="1" ht="13.35" customHeight="1" x14ac:dyDescent="0.2">
      <c r="D45" s="101"/>
      <c r="E45" s="101"/>
      <c r="F45" s="101"/>
      <c r="G45" s="101"/>
      <c r="H45" s="101"/>
      <c r="I45" s="101"/>
      <c r="J45" s="101"/>
      <c r="L45" s="101"/>
      <c r="M45" s="101"/>
      <c r="N45" s="101"/>
      <c r="P45" s="101"/>
      <c r="Q45" s="101"/>
      <c r="R45" s="101"/>
    </row>
    <row r="46" spans="2:19" s="92" customFormat="1" ht="13.35" customHeight="1" x14ac:dyDescent="0.2"/>
    <row r="47" spans="2:19" s="92" customFormat="1" ht="13.35" customHeight="1" x14ac:dyDescent="0.2"/>
    <row r="48" spans="2:19" s="92" customFormat="1" ht="13.35" customHeight="1" x14ac:dyDescent="0.2"/>
    <row r="49" s="92" customFormat="1" ht="13.35" customHeight="1" x14ac:dyDescent="0.2"/>
    <row r="50" s="92" customFormat="1" ht="13.35" customHeight="1" x14ac:dyDescent="0.2"/>
    <row r="51" s="92" customFormat="1" ht="13.35" customHeight="1" x14ac:dyDescent="0.2"/>
    <row r="52" s="92" customFormat="1" ht="13.35" customHeight="1" x14ac:dyDescent="0.2"/>
    <row r="53" s="92" customFormat="1" ht="13.35" customHeight="1" x14ac:dyDescent="0.2"/>
    <row r="54" s="92" customFormat="1" ht="13.35" customHeight="1" x14ac:dyDescent="0.2"/>
    <row r="55" s="92" customFormat="1" ht="13.35" customHeight="1" x14ac:dyDescent="0.2"/>
    <row r="56" s="92" customFormat="1" ht="13.35" customHeight="1" x14ac:dyDescent="0.2"/>
    <row r="57" s="92" customFormat="1" ht="13.35" customHeight="1" x14ac:dyDescent="0.2"/>
    <row r="58" s="92" customFormat="1" ht="13.35" customHeight="1" x14ac:dyDescent="0.2"/>
    <row r="59" s="92" customFormat="1" ht="13.35" customHeight="1" x14ac:dyDescent="0.2"/>
    <row r="60" s="92" customFormat="1" ht="13.35" customHeight="1" x14ac:dyDescent="0.2"/>
    <row r="61" s="92" customFormat="1" ht="13.35" customHeight="1" x14ac:dyDescent="0.2"/>
    <row r="62" s="92" customFormat="1" ht="13.35" customHeight="1" x14ac:dyDescent="0.2"/>
    <row r="63" s="92" customFormat="1" ht="13.35" customHeight="1" x14ac:dyDescent="0.2"/>
    <row r="64" s="92" customFormat="1" ht="13.35" customHeight="1" x14ac:dyDescent="0.2"/>
    <row r="65" s="92" customFormat="1" ht="13.35" customHeight="1" x14ac:dyDescent="0.2"/>
    <row r="66" s="92" customFormat="1" ht="13.35" customHeight="1" x14ac:dyDescent="0.2"/>
    <row r="67" s="92" customFormat="1" ht="13.35" customHeight="1" x14ac:dyDescent="0.2"/>
    <row r="68" s="92" customFormat="1" ht="13.35" customHeight="1" x14ac:dyDescent="0.2"/>
    <row r="69" s="92" customFormat="1" ht="13.35" customHeight="1" x14ac:dyDescent="0.2"/>
    <row r="70" s="92" customFormat="1" ht="13.35" customHeight="1" x14ac:dyDescent="0.2"/>
    <row r="71" s="92" customFormat="1" ht="13.35" customHeight="1" x14ac:dyDescent="0.2"/>
    <row r="72" s="92" customFormat="1" ht="13.35" customHeight="1" x14ac:dyDescent="0.2"/>
    <row r="73" s="92" customFormat="1" ht="13.35" customHeight="1" x14ac:dyDescent="0.2"/>
    <row r="74" s="92" customFormat="1" ht="13.35" customHeight="1" x14ac:dyDescent="0.2"/>
    <row r="75" s="92" customFormat="1" ht="13.35" customHeight="1" x14ac:dyDescent="0.2"/>
    <row r="76" s="92" customFormat="1" ht="13.35" customHeight="1" x14ac:dyDescent="0.2"/>
    <row r="77" s="92" customFormat="1" ht="13.35" customHeight="1" x14ac:dyDescent="0.2"/>
    <row r="78" s="92" customFormat="1" ht="13.35" customHeight="1" x14ac:dyDescent="0.2"/>
    <row r="79" s="92" customFormat="1" ht="13.35" customHeight="1" x14ac:dyDescent="0.2"/>
    <row r="80" s="92" customFormat="1" ht="13.35" customHeight="1" x14ac:dyDescent="0.2"/>
    <row r="81" s="92" customFormat="1" ht="13.35" customHeight="1" x14ac:dyDescent="0.2"/>
    <row r="82" s="92" customFormat="1" ht="13.35" customHeight="1" x14ac:dyDescent="0.2"/>
    <row r="83" s="92" customFormat="1" ht="13.35" customHeight="1" x14ac:dyDescent="0.2"/>
    <row r="84" s="92" customFormat="1" ht="13.35" customHeight="1" x14ac:dyDescent="0.2"/>
    <row r="85" s="92" customFormat="1" ht="13.35" customHeight="1" x14ac:dyDescent="0.2"/>
    <row r="86" s="92" customFormat="1" ht="13.35" customHeight="1" x14ac:dyDescent="0.2"/>
    <row r="87" s="92" customFormat="1" ht="13.35" customHeight="1" x14ac:dyDescent="0.2"/>
    <row r="88" s="92" customFormat="1" ht="13.35" customHeight="1" x14ac:dyDescent="0.2"/>
    <row r="89" s="92" customFormat="1" ht="13.35" customHeight="1" x14ac:dyDescent="0.2"/>
    <row r="90" s="92" customFormat="1" ht="13.35" customHeight="1" x14ac:dyDescent="0.2"/>
    <row r="91" s="92" customFormat="1" ht="13.35" customHeight="1" x14ac:dyDescent="0.2"/>
    <row r="92" s="92" customFormat="1" ht="13.35" customHeight="1" x14ac:dyDescent="0.2"/>
    <row r="93" s="92" customFormat="1" ht="13.35" customHeight="1" x14ac:dyDescent="0.2"/>
    <row r="94" s="92" customFormat="1" ht="13.35" customHeight="1" x14ac:dyDescent="0.2"/>
    <row r="95" s="92" customFormat="1" ht="13.35" customHeight="1" x14ac:dyDescent="0.2"/>
    <row r="96" s="92" customFormat="1" ht="13.35" customHeight="1" x14ac:dyDescent="0.2"/>
    <row r="97" s="92" customFormat="1" ht="13.35" customHeight="1" x14ac:dyDescent="0.2"/>
    <row r="98" s="92" customFormat="1" ht="13.35" customHeight="1" x14ac:dyDescent="0.2"/>
    <row r="99" s="92" customFormat="1" ht="13.35" customHeight="1" x14ac:dyDescent="0.2"/>
    <row r="100" s="92" customFormat="1" ht="13.35" customHeight="1" x14ac:dyDescent="0.2"/>
    <row r="101" s="92" customFormat="1" ht="13.35" customHeight="1" x14ac:dyDescent="0.2"/>
    <row r="102" s="92" customFormat="1" ht="13.35" customHeight="1" x14ac:dyDescent="0.2"/>
    <row r="103" s="92" customFormat="1" ht="13.35" customHeight="1" x14ac:dyDescent="0.2"/>
    <row r="104" s="92" customFormat="1" ht="13.35" customHeight="1" x14ac:dyDescent="0.2"/>
    <row r="105" s="92" customFormat="1" ht="13.35" customHeight="1" x14ac:dyDescent="0.2"/>
    <row r="106" s="92" customFormat="1" ht="13.35" customHeight="1" x14ac:dyDescent="0.2"/>
    <row r="107" s="92" customFormat="1" ht="13.35" customHeight="1" x14ac:dyDescent="0.2"/>
    <row r="108" s="92" customFormat="1" ht="13.35" customHeight="1" x14ac:dyDescent="0.2"/>
    <row r="109" s="92" customFormat="1" ht="13.35" customHeight="1" x14ac:dyDescent="0.2"/>
    <row r="110" s="92" customFormat="1" ht="13.35" customHeight="1" x14ac:dyDescent="0.2"/>
    <row r="111" s="92" customFormat="1" ht="13.35" customHeight="1" x14ac:dyDescent="0.2"/>
    <row r="112" s="92" customFormat="1" ht="13.35" customHeight="1" x14ac:dyDescent="0.2"/>
    <row r="113" s="92" customFormat="1" ht="13.35" customHeight="1" x14ac:dyDescent="0.2"/>
    <row r="114" s="92" customFormat="1" ht="13.35" customHeight="1" x14ac:dyDescent="0.2"/>
    <row r="115" s="92" customFormat="1" ht="13.35" customHeight="1" x14ac:dyDescent="0.2"/>
    <row r="116" s="92" customFormat="1" ht="13.35" customHeight="1" x14ac:dyDescent="0.2"/>
    <row r="117" s="92" customFormat="1" ht="13.35" customHeight="1" x14ac:dyDescent="0.2"/>
    <row r="118" s="92" customFormat="1" ht="13.35" customHeight="1" x14ac:dyDescent="0.2"/>
    <row r="119" s="92" customFormat="1" ht="13.35" customHeight="1" x14ac:dyDescent="0.2"/>
    <row r="120" s="92" customFormat="1" ht="13.35" customHeight="1" x14ac:dyDescent="0.2"/>
    <row r="121" s="92" customFormat="1" ht="13.35" customHeight="1" x14ac:dyDescent="0.2"/>
    <row r="122" s="92" customFormat="1" ht="13.35" customHeight="1" x14ac:dyDescent="0.2"/>
    <row r="123" s="92" customFormat="1" ht="13.35" customHeight="1" x14ac:dyDescent="0.2"/>
    <row r="124" s="92" customFormat="1" ht="13.35" customHeight="1" x14ac:dyDescent="0.2"/>
    <row r="125" s="92" customFormat="1" ht="13.35" customHeight="1" x14ac:dyDescent="0.2"/>
    <row r="126" s="92" customFormat="1" ht="13.35" customHeight="1" x14ac:dyDescent="0.2"/>
    <row r="127" s="92" customFormat="1" ht="13.35" customHeight="1" x14ac:dyDescent="0.2"/>
    <row r="128" s="92" customFormat="1" ht="13.35" customHeight="1" x14ac:dyDescent="0.2"/>
    <row r="129" s="92" customFormat="1" ht="13.35" customHeight="1" x14ac:dyDescent="0.2"/>
    <row r="130" s="92" customFormat="1" ht="13.35" customHeight="1" x14ac:dyDescent="0.2"/>
    <row r="131" s="92" customFormat="1" ht="13.35" customHeight="1" x14ac:dyDescent="0.2"/>
    <row r="132" s="92" customFormat="1" ht="13.35" customHeight="1" x14ac:dyDescent="0.2"/>
    <row r="133" s="92" customFormat="1" ht="13.35" customHeight="1" x14ac:dyDescent="0.2"/>
    <row r="134" s="92" customFormat="1" ht="13.35" customHeight="1" x14ac:dyDescent="0.2"/>
    <row r="135" s="92" customFormat="1" ht="13.35" customHeight="1" x14ac:dyDescent="0.2"/>
    <row r="136" s="92" customFormat="1" ht="13.35" customHeight="1" x14ac:dyDescent="0.2"/>
    <row r="137" s="92" customFormat="1" ht="13.35" customHeight="1" x14ac:dyDescent="0.2"/>
    <row r="138" s="92" customFormat="1" ht="13.35" customHeight="1" x14ac:dyDescent="0.2"/>
    <row r="139" s="92" customFormat="1" ht="13.35" customHeight="1" x14ac:dyDescent="0.2"/>
    <row r="140" s="92" customFormat="1" ht="13.35" customHeight="1" x14ac:dyDescent="0.2"/>
    <row r="141" s="92" customFormat="1" ht="13.35" customHeight="1" x14ac:dyDescent="0.2"/>
    <row r="142" s="92" customFormat="1" ht="13.35" customHeight="1" x14ac:dyDescent="0.2"/>
    <row r="143" s="92" customFormat="1" ht="13.35" customHeight="1" x14ac:dyDescent="0.2"/>
    <row r="144" s="92" customFormat="1" ht="13.35" customHeight="1" x14ac:dyDescent="0.2"/>
    <row r="145" s="92" customFormat="1" ht="13.35" customHeight="1" x14ac:dyDescent="0.2"/>
    <row r="146" s="92" customFormat="1" ht="13.35" customHeight="1" x14ac:dyDescent="0.2"/>
    <row r="147" s="92" customFormat="1" ht="13.35" customHeight="1" x14ac:dyDescent="0.2"/>
    <row r="148" s="92" customFormat="1" ht="13.35" customHeight="1" x14ac:dyDescent="0.2"/>
    <row r="149" s="92" customFormat="1" ht="13.35" customHeight="1" x14ac:dyDescent="0.2"/>
    <row r="150" s="92" customFormat="1" ht="13.35" customHeight="1" x14ac:dyDescent="0.2"/>
    <row r="151" s="92" customFormat="1" ht="13.35" customHeight="1" x14ac:dyDescent="0.2"/>
    <row r="152" s="92" customFormat="1" ht="13.35" customHeight="1" x14ac:dyDescent="0.2"/>
    <row r="153" s="92" customFormat="1" ht="13.35" customHeight="1" x14ac:dyDescent="0.2"/>
    <row r="154" s="92" customFormat="1" ht="13.35" customHeight="1" x14ac:dyDescent="0.2"/>
    <row r="155" s="92" customFormat="1" ht="13.35" customHeight="1" x14ac:dyDescent="0.2"/>
    <row r="156" s="92" customFormat="1" ht="13.35" customHeight="1" x14ac:dyDescent="0.2"/>
    <row r="157" s="92" customFormat="1" ht="13.35" customHeight="1" x14ac:dyDescent="0.2"/>
    <row r="158" s="92" customFormat="1" ht="13.35" customHeight="1" x14ac:dyDescent="0.2"/>
    <row r="159" s="92" customFormat="1" ht="13.35" customHeight="1" x14ac:dyDescent="0.2"/>
    <row r="160" s="92" customFormat="1" ht="13.35" customHeight="1" x14ac:dyDescent="0.2"/>
    <row r="161" s="92" customFormat="1" ht="13.35" customHeight="1" x14ac:dyDescent="0.2"/>
    <row r="162" s="92" customFormat="1" ht="13.35" customHeight="1" x14ac:dyDescent="0.2"/>
    <row r="163" s="92" customFormat="1" ht="13.35" customHeight="1" x14ac:dyDescent="0.2"/>
    <row r="164" s="92" customFormat="1" ht="13.35" customHeight="1" x14ac:dyDescent="0.2"/>
    <row r="165" s="92" customFormat="1" ht="13.35" customHeight="1" x14ac:dyDescent="0.2"/>
    <row r="166" s="92" customFormat="1" ht="13.35" customHeight="1" x14ac:dyDescent="0.2"/>
    <row r="167" s="92" customFormat="1" ht="13.35" customHeight="1" x14ac:dyDescent="0.2"/>
    <row r="168" s="92" customFormat="1" ht="13.35" customHeight="1" x14ac:dyDescent="0.2"/>
    <row r="169" s="92" customFormat="1" ht="13.35" customHeight="1" x14ac:dyDescent="0.2"/>
    <row r="170" s="92" customFormat="1" ht="13.35" customHeight="1" x14ac:dyDescent="0.2"/>
    <row r="171" s="92" customFormat="1" ht="13.35" customHeight="1" x14ac:dyDescent="0.2"/>
    <row r="172" s="92" customFormat="1" ht="13.35" customHeight="1" x14ac:dyDescent="0.2"/>
    <row r="173" s="92" customFormat="1" ht="13.35" customHeight="1" x14ac:dyDescent="0.2"/>
    <row r="174" s="92" customFormat="1" ht="13.35" customHeight="1" x14ac:dyDescent="0.2"/>
    <row r="175" s="92" customFormat="1" ht="13.35" customHeight="1" x14ac:dyDescent="0.2"/>
    <row r="176" s="92" customFormat="1" ht="13.35" customHeight="1" x14ac:dyDescent="0.2"/>
    <row r="177" s="92" customFormat="1" ht="13.35" customHeight="1" x14ac:dyDescent="0.2"/>
    <row r="178" s="92" customFormat="1" ht="13.35" customHeight="1" x14ac:dyDescent="0.2"/>
    <row r="179" s="92" customFormat="1" ht="13.35" customHeight="1" x14ac:dyDescent="0.2"/>
    <row r="180" s="92" customFormat="1" ht="13.35" customHeight="1" x14ac:dyDescent="0.2"/>
    <row r="181" s="92" customFormat="1" ht="13.35" customHeight="1" x14ac:dyDescent="0.2"/>
    <row r="182" s="92" customFormat="1" ht="13.35" customHeight="1" x14ac:dyDescent="0.2"/>
    <row r="183" s="92" customFormat="1" ht="13.35" customHeight="1" x14ac:dyDescent="0.2"/>
    <row r="184" s="92" customFormat="1" ht="13.35" customHeight="1" x14ac:dyDescent="0.2"/>
    <row r="185" s="92" customFormat="1" ht="13.35" customHeight="1" x14ac:dyDescent="0.2"/>
    <row r="186" s="92" customFormat="1" ht="13.35" customHeight="1" x14ac:dyDescent="0.2"/>
    <row r="187" s="92" customFormat="1" ht="13.35" customHeight="1" x14ac:dyDescent="0.2"/>
    <row r="188" s="92" customFormat="1" ht="13.35" customHeight="1" x14ac:dyDescent="0.2"/>
    <row r="189" s="92" customFormat="1" ht="13.35" customHeight="1" x14ac:dyDescent="0.2"/>
    <row r="190" s="92" customFormat="1" ht="13.35" customHeight="1" x14ac:dyDescent="0.2"/>
    <row r="191" s="92" customFormat="1" ht="13.35" customHeight="1" x14ac:dyDescent="0.2"/>
    <row r="192" s="92" customFormat="1" ht="13.35" customHeight="1" x14ac:dyDescent="0.2"/>
    <row r="193" s="92" customFormat="1" ht="13.35" customHeight="1" x14ac:dyDescent="0.2"/>
    <row r="194" s="92" customFormat="1" ht="13.35" customHeight="1" x14ac:dyDescent="0.2"/>
    <row r="195" s="92" customFormat="1" ht="13.35" customHeight="1" x14ac:dyDescent="0.2"/>
    <row r="196" s="92" customFormat="1" ht="13.35" customHeight="1" x14ac:dyDescent="0.2"/>
    <row r="197" s="92" customFormat="1" ht="13.35" customHeight="1" x14ac:dyDescent="0.2"/>
    <row r="198" s="92" customFormat="1" ht="13.35" customHeight="1" x14ac:dyDescent="0.2"/>
    <row r="199" s="92" customFormat="1" ht="13.35" customHeight="1" x14ac:dyDescent="0.2"/>
    <row r="200" s="92" customFormat="1" ht="13.35" customHeight="1" x14ac:dyDescent="0.2"/>
    <row r="201" s="92" customFormat="1" ht="13.35" customHeight="1" x14ac:dyDescent="0.2"/>
    <row r="202" s="92" customFormat="1" ht="13.35" customHeight="1" x14ac:dyDescent="0.2"/>
    <row r="203" s="92" customFormat="1" ht="13.35" customHeight="1" x14ac:dyDescent="0.2"/>
    <row r="204" s="92" customFormat="1" ht="13.35" customHeight="1" x14ac:dyDescent="0.2"/>
    <row r="205" s="92" customFormat="1" ht="13.35" customHeight="1" x14ac:dyDescent="0.2"/>
    <row r="206" s="92" customFormat="1" ht="13.35" customHeight="1" x14ac:dyDescent="0.2"/>
    <row r="207" s="92" customFormat="1" ht="13.35" customHeight="1" x14ac:dyDescent="0.2"/>
    <row r="208" s="92" customFormat="1" ht="13.35" customHeight="1" x14ac:dyDescent="0.2"/>
    <row r="209" s="92" customFormat="1" ht="13.35" customHeight="1" x14ac:dyDescent="0.2"/>
    <row r="210" s="92" customFormat="1" ht="13.35" customHeight="1" x14ac:dyDescent="0.2"/>
    <row r="211" s="92" customFormat="1" ht="13.35" customHeight="1" x14ac:dyDescent="0.2"/>
    <row r="212" s="92" customFormat="1" ht="13.35" customHeight="1" x14ac:dyDescent="0.2"/>
    <row r="213" s="92" customFormat="1" ht="13.35" customHeight="1" x14ac:dyDescent="0.2"/>
    <row r="214" s="92" customFormat="1" ht="13.35" customHeight="1" x14ac:dyDescent="0.2"/>
    <row r="215" s="92" customFormat="1" ht="13.35" customHeight="1" x14ac:dyDescent="0.2"/>
    <row r="216" s="92" customFormat="1" ht="13.35" customHeight="1" x14ac:dyDescent="0.2"/>
    <row r="217" s="92" customFormat="1" ht="13.35" customHeight="1" x14ac:dyDescent="0.2"/>
    <row r="218" s="92" customFormat="1" ht="13.35" customHeight="1" x14ac:dyDescent="0.2"/>
    <row r="219" s="92" customFormat="1" ht="13.35" customHeight="1" x14ac:dyDescent="0.2"/>
    <row r="220" s="92" customFormat="1" ht="13.35" customHeight="1" x14ac:dyDescent="0.2"/>
    <row r="221" s="92" customFormat="1" ht="13.35" customHeight="1" x14ac:dyDescent="0.2"/>
    <row r="222" s="92" customFormat="1" ht="13.35" customHeight="1" x14ac:dyDescent="0.2"/>
    <row r="223" s="92" customFormat="1" ht="13.35" customHeight="1" x14ac:dyDescent="0.2"/>
    <row r="224" s="92" customFormat="1" ht="13.35" customHeight="1" x14ac:dyDescent="0.2"/>
    <row r="225" s="92" customFormat="1" ht="13.35" customHeight="1" x14ac:dyDescent="0.2"/>
    <row r="226" s="92" customFormat="1" ht="13.35" customHeight="1" x14ac:dyDescent="0.2"/>
    <row r="227" s="92" customFormat="1" ht="13.35" customHeight="1" x14ac:dyDescent="0.2"/>
    <row r="228" s="92" customFormat="1" ht="13.35" customHeight="1" x14ac:dyDescent="0.2"/>
    <row r="229" s="92" customFormat="1" ht="13.35" customHeight="1" x14ac:dyDescent="0.2"/>
    <row r="230" s="92" customFormat="1" ht="13.35" customHeight="1" x14ac:dyDescent="0.2"/>
    <row r="231" s="92" customFormat="1" ht="13.35" customHeight="1" x14ac:dyDescent="0.2"/>
    <row r="232" s="92" customFormat="1" ht="13.35" customHeight="1" x14ac:dyDescent="0.2"/>
    <row r="233" s="92" customFormat="1" ht="13.35" customHeight="1" x14ac:dyDescent="0.2"/>
    <row r="234" s="92" customFormat="1" ht="13.35" customHeight="1" x14ac:dyDescent="0.2"/>
    <row r="235" s="92" customFormat="1" ht="13.35" customHeight="1" x14ac:dyDescent="0.2"/>
    <row r="236" s="92" customFormat="1" ht="13.35" customHeight="1" x14ac:dyDescent="0.2"/>
    <row r="237" s="92" customFormat="1" ht="13.35" customHeight="1" x14ac:dyDescent="0.2"/>
    <row r="238" s="92" customFormat="1" ht="13.35" customHeight="1" x14ac:dyDescent="0.2"/>
    <row r="239" s="92" customFormat="1" ht="13.35" customHeight="1" x14ac:dyDescent="0.2"/>
    <row r="240" s="92" customFormat="1" ht="13.35" customHeight="1" x14ac:dyDescent="0.2"/>
    <row r="241" s="92" customFormat="1" ht="13.35" customHeight="1" x14ac:dyDescent="0.2"/>
    <row r="242" s="92" customFormat="1" ht="13.35" customHeight="1" x14ac:dyDescent="0.2"/>
    <row r="243" s="92" customFormat="1" ht="13.35" customHeight="1" x14ac:dyDescent="0.2"/>
    <row r="244" s="92" customFormat="1" ht="13.35" customHeight="1" x14ac:dyDescent="0.2"/>
    <row r="245" s="92" customFormat="1" ht="13.35" customHeight="1" x14ac:dyDescent="0.2"/>
    <row r="246" s="92" customFormat="1" ht="13.35" customHeight="1" x14ac:dyDescent="0.2"/>
    <row r="247" s="92" customFormat="1" ht="13.35" customHeight="1" x14ac:dyDescent="0.2"/>
    <row r="248" s="92" customFormat="1" ht="13.35" customHeight="1" x14ac:dyDescent="0.2"/>
    <row r="249" s="92" customFormat="1" ht="13.35" customHeight="1" x14ac:dyDescent="0.2"/>
    <row r="250" s="92" customFormat="1" ht="13.35" customHeight="1" x14ac:dyDescent="0.2"/>
    <row r="251" s="92" customFormat="1" ht="13.35" customHeight="1" x14ac:dyDescent="0.2"/>
    <row r="252" s="92" customFormat="1" ht="13.35" customHeight="1" x14ac:dyDescent="0.2"/>
    <row r="253" s="92" customFormat="1" ht="13.35" customHeight="1" x14ac:dyDescent="0.2"/>
    <row r="254" s="92" customFormat="1" ht="13.35" customHeight="1" x14ac:dyDescent="0.2"/>
    <row r="255" s="92" customFormat="1" ht="13.35" customHeight="1" x14ac:dyDescent="0.2"/>
    <row r="256" s="92" customFormat="1" ht="13.35" customHeight="1" x14ac:dyDescent="0.2"/>
    <row r="257" s="92" customFormat="1" ht="13.35" customHeight="1" x14ac:dyDescent="0.2"/>
    <row r="258" s="92" customFormat="1" ht="13.35" customHeight="1" x14ac:dyDescent="0.2"/>
    <row r="259" s="92" customFormat="1" ht="13.35" customHeight="1" x14ac:dyDescent="0.2"/>
    <row r="260" s="92" customFormat="1" ht="13.35" customHeight="1" x14ac:dyDescent="0.2"/>
    <row r="261" s="92" customFormat="1" ht="13.35" customHeight="1" x14ac:dyDescent="0.2"/>
    <row r="262" s="92" customFormat="1" ht="13.35" customHeight="1" x14ac:dyDescent="0.2"/>
    <row r="263" s="92" customFormat="1" ht="13.35" customHeight="1" x14ac:dyDescent="0.2"/>
    <row r="264" s="92" customFormat="1" ht="13.35" customHeight="1" x14ac:dyDescent="0.2"/>
    <row r="265" s="92" customFormat="1" ht="13.35" customHeight="1" x14ac:dyDescent="0.2"/>
    <row r="266" s="92" customFormat="1" ht="13.35" customHeight="1" x14ac:dyDescent="0.2"/>
    <row r="267" s="92" customFormat="1" ht="13.35" customHeight="1" x14ac:dyDescent="0.2"/>
    <row r="268" s="92" customFormat="1" ht="13.35" customHeight="1" x14ac:dyDescent="0.2"/>
    <row r="269" s="92" customFormat="1" ht="13.35" customHeight="1" x14ac:dyDescent="0.2"/>
    <row r="270" s="92" customFormat="1" ht="13.35" customHeight="1" x14ac:dyDescent="0.2"/>
    <row r="271" s="92" customFormat="1" ht="13.35" customHeight="1" x14ac:dyDescent="0.2"/>
    <row r="272" s="92" customFormat="1" ht="13.35" customHeight="1" x14ac:dyDescent="0.2"/>
    <row r="273" s="92" customFormat="1" ht="13.35" customHeight="1" x14ac:dyDescent="0.2"/>
    <row r="274" s="92" customFormat="1" ht="13.35" customHeight="1" x14ac:dyDescent="0.2"/>
    <row r="275" s="92" customFormat="1" ht="13.35" customHeight="1" x14ac:dyDescent="0.2"/>
    <row r="276" s="92" customFormat="1" ht="13.35" customHeight="1" x14ac:dyDescent="0.2"/>
    <row r="277" s="92" customFormat="1" ht="13.35" customHeight="1" x14ac:dyDescent="0.2"/>
    <row r="278" s="92" customFormat="1" ht="13.35" customHeight="1" x14ac:dyDescent="0.2"/>
    <row r="279" s="92" customFormat="1" ht="13.35" customHeight="1" x14ac:dyDescent="0.2"/>
    <row r="280" s="92" customFormat="1" ht="13.35" customHeight="1" x14ac:dyDescent="0.2"/>
    <row r="281" s="92" customFormat="1" ht="13.35" customHeight="1" x14ac:dyDescent="0.2"/>
    <row r="282" s="92" customFormat="1" ht="13.35" customHeight="1" x14ac:dyDescent="0.2"/>
    <row r="283" s="92" customFormat="1" ht="13.35" customHeight="1" x14ac:dyDescent="0.2"/>
    <row r="284" s="92" customFormat="1" ht="13.35" customHeight="1" x14ac:dyDescent="0.2"/>
    <row r="285" s="92" customFormat="1" ht="13.35" customHeight="1" x14ac:dyDescent="0.2"/>
    <row r="286" s="92" customFormat="1" ht="13.35" customHeight="1" x14ac:dyDescent="0.2"/>
    <row r="287" s="92" customFormat="1" ht="13.35" customHeight="1" x14ac:dyDescent="0.2"/>
    <row r="288" s="92" customFormat="1" ht="13.35" customHeight="1" x14ac:dyDescent="0.2"/>
    <row r="289" s="92" customFormat="1" ht="13.35" customHeight="1" x14ac:dyDescent="0.2"/>
    <row r="290" s="92" customFormat="1" ht="13.35" customHeight="1" x14ac:dyDescent="0.2"/>
    <row r="291" s="92" customFormat="1" ht="13.35" customHeight="1" x14ac:dyDescent="0.2"/>
    <row r="292" s="92" customFormat="1" ht="13.35" customHeight="1" x14ac:dyDescent="0.2"/>
    <row r="293" s="92" customFormat="1" ht="13.35" customHeight="1" x14ac:dyDescent="0.2"/>
    <row r="294" s="92" customFormat="1" ht="13.35" customHeight="1" x14ac:dyDescent="0.2"/>
    <row r="295" s="92" customFormat="1" ht="13.35" customHeight="1" x14ac:dyDescent="0.2"/>
    <row r="296" s="92" customFormat="1" ht="13.35" customHeight="1" x14ac:dyDescent="0.2"/>
    <row r="297" s="92" customFormat="1" ht="13.35" customHeight="1" x14ac:dyDescent="0.2"/>
    <row r="298" s="92" customFormat="1" ht="13.35" customHeight="1" x14ac:dyDescent="0.2"/>
    <row r="299" s="92" customFormat="1" ht="13.35" customHeight="1" x14ac:dyDescent="0.2"/>
    <row r="300" s="92" customFormat="1" ht="13.35" customHeight="1" x14ac:dyDescent="0.2"/>
    <row r="301" s="92" customFormat="1" ht="13.35" customHeight="1" x14ac:dyDescent="0.2"/>
    <row r="302" s="92" customFormat="1" ht="13.35" customHeight="1" x14ac:dyDescent="0.2"/>
    <row r="303" s="92" customFormat="1" ht="13.35" customHeight="1" x14ac:dyDescent="0.2"/>
    <row r="304" s="92" customFormat="1" ht="13.35" customHeight="1" x14ac:dyDescent="0.2"/>
    <row r="305" s="92" customFormat="1" ht="13.35" customHeight="1" x14ac:dyDescent="0.2"/>
    <row r="306" s="92" customFormat="1" ht="13.35" customHeight="1" x14ac:dyDescent="0.2"/>
    <row r="307" s="92" customFormat="1" ht="13.35" customHeight="1" x14ac:dyDescent="0.2"/>
    <row r="308" s="92" customFormat="1" ht="13.35" customHeight="1" x14ac:dyDescent="0.2"/>
    <row r="309" s="92" customFormat="1" ht="13.35" customHeight="1" x14ac:dyDescent="0.2"/>
    <row r="310" s="92" customFormat="1" ht="13.35" customHeight="1" x14ac:dyDescent="0.2"/>
    <row r="311" s="92" customFormat="1" ht="13.35" customHeight="1" x14ac:dyDescent="0.2"/>
    <row r="312" s="92" customFormat="1" ht="13.35" customHeight="1" x14ac:dyDescent="0.2"/>
    <row r="313" s="92" customFormat="1" ht="13.35" customHeight="1" x14ac:dyDescent="0.2"/>
    <row r="314" s="92" customFormat="1" ht="13.35" customHeight="1" x14ac:dyDescent="0.2"/>
    <row r="315" s="92" customFormat="1" ht="13.35" customHeight="1" x14ac:dyDescent="0.2"/>
    <row r="316" s="92" customFormat="1" ht="13.35" customHeight="1" x14ac:dyDescent="0.2"/>
    <row r="317" s="92" customFormat="1" ht="13.35" customHeight="1" x14ac:dyDescent="0.2"/>
    <row r="318" s="92" customFormat="1" ht="13.35" customHeight="1" x14ac:dyDescent="0.2"/>
    <row r="319" s="92" customFormat="1" ht="13.35" customHeight="1" x14ac:dyDescent="0.2"/>
    <row r="320" s="92" customFormat="1" ht="13.35" customHeight="1" x14ac:dyDescent="0.2"/>
    <row r="321" s="92" customFormat="1" ht="13.35" customHeight="1" x14ac:dyDescent="0.2"/>
    <row r="322" s="92" customFormat="1" ht="13.35" customHeight="1" x14ac:dyDescent="0.2"/>
    <row r="323" s="92" customFormat="1" ht="13.35" customHeight="1" x14ac:dyDescent="0.2"/>
    <row r="324" s="92" customFormat="1" ht="13.35" customHeight="1" x14ac:dyDescent="0.2"/>
    <row r="325" s="92" customFormat="1" ht="13.35" customHeight="1" x14ac:dyDescent="0.2"/>
    <row r="326" s="92" customFormat="1" ht="13.35" customHeight="1" x14ac:dyDescent="0.2"/>
    <row r="327" s="92" customFormat="1" ht="13.35" customHeight="1" x14ac:dyDescent="0.2"/>
    <row r="328" s="92" customFormat="1" ht="13.35" customHeight="1" x14ac:dyDescent="0.2"/>
    <row r="329" s="92" customFormat="1" ht="13.35" customHeight="1" x14ac:dyDescent="0.2"/>
    <row r="330" s="92" customFormat="1" ht="13.35" customHeight="1" x14ac:dyDescent="0.2"/>
    <row r="331" s="92" customFormat="1" ht="13.35" customHeight="1" x14ac:dyDescent="0.2"/>
    <row r="332" s="92" customFormat="1" ht="13.35" customHeight="1" x14ac:dyDescent="0.2"/>
    <row r="333" s="92" customFormat="1" ht="13.35" customHeight="1" x14ac:dyDescent="0.2"/>
    <row r="334" s="92" customFormat="1" ht="13.35" customHeight="1" x14ac:dyDescent="0.2"/>
    <row r="335" s="92" customFormat="1" ht="13.35" customHeight="1" x14ac:dyDescent="0.2"/>
    <row r="336" s="92" customFormat="1" ht="13.35" customHeight="1" x14ac:dyDescent="0.2"/>
    <row r="337" s="92" customFormat="1" ht="13.35" customHeight="1" x14ac:dyDescent="0.2"/>
    <row r="338" s="92" customFormat="1" ht="13.35" customHeight="1" x14ac:dyDescent="0.2"/>
    <row r="339" s="92" customFormat="1" ht="13.35" customHeight="1" x14ac:dyDescent="0.2"/>
    <row r="340" s="92" customFormat="1" ht="13.35" customHeight="1" x14ac:dyDescent="0.2"/>
    <row r="341" s="92" customFormat="1" ht="13.35" customHeight="1" x14ac:dyDescent="0.2"/>
    <row r="342" s="92" customFormat="1" ht="13.35" customHeight="1" x14ac:dyDescent="0.2"/>
    <row r="343" s="92" customFormat="1" ht="13.35" customHeight="1" x14ac:dyDescent="0.2"/>
    <row r="344" s="92" customFormat="1" ht="13.35" customHeight="1" x14ac:dyDescent="0.2"/>
    <row r="345" s="92" customFormat="1" ht="13.35" customHeight="1" x14ac:dyDescent="0.2"/>
    <row r="346" s="92" customFormat="1" ht="13.35" customHeight="1" x14ac:dyDescent="0.2"/>
    <row r="347" s="92" customFormat="1" ht="13.35" customHeight="1" x14ac:dyDescent="0.2"/>
    <row r="348" s="92" customFormat="1" ht="13.35" customHeight="1" x14ac:dyDescent="0.2"/>
    <row r="349" s="92" customFormat="1" ht="13.35" customHeight="1" x14ac:dyDescent="0.2"/>
    <row r="350" s="92" customFormat="1" ht="13.35" customHeight="1" x14ac:dyDescent="0.2"/>
    <row r="351" s="92" customFormat="1" ht="13.35" customHeight="1" x14ac:dyDescent="0.2"/>
    <row r="352" s="92" customFormat="1" ht="13.35" customHeight="1" x14ac:dyDescent="0.2"/>
    <row r="353" s="92" customFormat="1" ht="13.35" customHeight="1" x14ac:dyDescent="0.2"/>
    <row r="354" s="92" customFormat="1" ht="13.35" customHeight="1" x14ac:dyDescent="0.2"/>
    <row r="355" s="92" customFormat="1" ht="13.35" customHeight="1" x14ac:dyDescent="0.2"/>
    <row r="356" s="92" customFormat="1" ht="13.35" customHeight="1" x14ac:dyDescent="0.2"/>
    <row r="357" s="92" customFormat="1" ht="13.35" customHeight="1" x14ac:dyDescent="0.2"/>
    <row r="358" s="92" customFormat="1" ht="13.35" customHeight="1" x14ac:dyDescent="0.2"/>
    <row r="359" s="92" customFormat="1" ht="13.35" customHeight="1" x14ac:dyDescent="0.2"/>
    <row r="360" s="92" customFormat="1" ht="13.35" customHeight="1" x14ac:dyDescent="0.2"/>
    <row r="361" s="92" customFormat="1" ht="13.35" customHeight="1" x14ac:dyDescent="0.2"/>
    <row r="362" s="92" customFormat="1" ht="13.35" customHeight="1" x14ac:dyDescent="0.2"/>
    <row r="363" s="92" customFormat="1" ht="13.35" customHeight="1" x14ac:dyDescent="0.2"/>
    <row r="364" s="92" customFormat="1" ht="13.35" customHeight="1" x14ac:dyDescent="0.2"/>
    <row r="365" s="92" customFormat="1" ht="13.35" customHeight="1" x14ac:dyDescent="0.2"/>
    <row r="366" s="92" customFormat="1" ht="13.35" customHeight="1" x14ac:dyDescent="0.2"/>
    <row r="367" s="92" customFormat="1" ht="13.35" customHeight="1" x14ac:dyDescent="0.2"/>
    <row r="368" s="92" customFormat="1" ht="13.35" customHeight="1" x14ac:dyDescent="0.2"/>
    <row r="369" s="92" customFormat="1" ht="13.35" customHeight="1" x14ac:dyDescent="0.2"/>
    <row r="370" s="92" customFormat="1" ht="13.35" customHeight="1" x14ac:dyDescent="0.2"/>
    <row r="371" s="92" customFormat="1" ht="13.35" customHeight="1" x14ac:dyDescent="0.2"/>
    <row r="372" s="92" customFormat="1" ht="13.35" customHeight="1" x14ac:dyDescent="0.2"/>
    <row r="373" s="92" customFormat="1" ht="13.35" customHeight="1" x14ac:dyDescent="0.2"/>
    <row r="374" s="92" customFormat="1" ht="13.35" customHeight="1" x14ac:dyDescent="0.2"/>
    <row r="375" s="92" customFormat="1" ht="13.35" customHeight="1" x14ac:dyDescent="0.2"/>
    <row r="376" s="92" customFormat="1" ht="13.35" customHeight="1" x14ac:dyDescent="0.2"/>
    <row r="377" s="92" customFormat="1" ht="13.35" customHeight="1" x14ac:dyDescent="0.2"/>
    <row r="378" s="92" customFormat="1" ht="13.35" customHeight="1" x14ac:dyDescent="0.2"/>
    <row r="379" s="92" customFormat="1" ht="13.35" customHeight="1" x14ac:dyDescent="0.2"/>
    <row r="380" s="92" customFormat="1" ht="13.35" customHeight="1" x14ac:dyDescent="0.2"/>
    <row r="381" s="92" customFormat="1" ht="13.35" customHeight="1" x14ac:dyDescent="0.2"/>
    <row r="382" s="92" customFormat="1" ht="13.35" customHeight="1" x14ac:dyDescent="0.2"/>
    <row r="383" s="92" customFormat="1" ht="13.35" customHeight="1" x14ac:dyDescent="0.2"/>
    <row r="384" s="92" customFormat="1" ht="13.35" customHeight="1" x14ac:dyDescent="0.2"/>
    <row r="385" s="92" customFormat="1" ht="13.35" customHeight="1" x14ac:dyDescent="0.2"/>
    <row r="386" s="92" customFormat="1" ht="13.35" customHeight="1" x14ac:dyDescent="0.2"/>
    <row r="387" s="92" customFormat="1" ht="13.35" customHeight="1" x14ac:dyDescent="0.2"/>
    <row r="388" s="92" customFormat="1" ht="13.35" customHeight="1" x14ac:dyDescent="0.2"/>
    <row r="389" s="92" customFormat="1" ht="13.35" customHeight="1" x14ac:dyDescent="0.2"/>
    <row r="390" s="92" customFormat="1" ht="13.35" customHeight="1" x14ac:dyDescent="0.2"/>
    <row r="391" s="92" customFormat="1" ht="13.35" customHeight="1" x14ac:dyDescent="0.2"/>
    <row r="392" s="92" customFormat="1" ht="13.35" customHeight="1" x14ac:dyDescent="0.2"/>
    <row r="393" s="92" customFormat="1" ht="13.35" customHeight="1" x14ac:dyDescent="0.2"/>
    <row r="394" s="92" customFormat="1" ht="13.35" customHeight="1" x14ac:dyDescent="0.2"/>
    <row r="395" s="92" customFormat="1" ht="13.35" customHeight="1" x14ac:dyDescent="0.2"/>
    <row r="396" s="92" customFormat="1" ht="13.35" customHeight="1" x14ac:dyDescent="0.2"/>
    <row r="397" s="92" customFormat="1" ht="13.35" customHeight="1" x14ac:dyDescent="0.2"/>
    <row r="398" s="92" customFormat="1" ht="13.35" customHeight="1" x14ac:dyDescent="0.2"/>
    <row r="399" s="92" customFormat="1" ht="13.35" customHeight="1" x14ac:dyDescent="0.2"/>
    <row r="400" s="92" customFormat="1" ht="13.35" customHeight="1" x14ac:dyDescent="0.2"/>
    <row r="401" s="92" customFormat="1" ht="13.35" customHeight="1" x14ac:dyDescent="0.2"/>
    <row r="402" s="92" customFormat="1" ht="13.35" customHeight="1" x14ac:dyDescent="0.2"/>
    <row r="403" s="92" customFormat="1" ht="13.35" customHeight="1" x14ac:dyDescent="0.2"/>
    <row r="404" s="92" customFormat="1" ht="13.35" customHeight="1" x14ac:dyDescent="0.2"/>
    <row r="405" s="92" customFormat="1" ht="13.35" customHeight="1" x14ac:dyDescent="0.2"/>
    <row r="406" s="92" customFormat="1" ht="13.35" customHeight="1" x14ac:dyDescent="0.2"/>
    <row r="407" s="92" customFormat="1" ht="13.35" customHeight="1" x14ac:dyDescent="0.2"/>
    <row r="408" s="92" customFormat="1" ht="13.35" customHeight="1" x14ac:dyDescent="0.2"/>
    <row r="409" s="92" customFormat="1" ht="13.35" customHeight="1" x14ac:dyDescent="0.2"/>
    <row r="410" s="92" customFormat="1" ht="13.35" customHeight="1" x14ac:dyDescent="0.2"/>
    <row r="411" s="92" customFormat="1" ht="13.35" customHeight="1" x14ac:dyDescent="0.2"/>
    <row r="412" s="92" customFormat="1" ht="13.35" customHeight="1" x14ac:dyDescent="0.2"/>
    <row r="413" s="92" customFormat="1" ht="13.35" customHeight="1" x14ac:dyDescent="0.2"/>
    <row r="414" s="92" customFormat="1" ht="13.35" customHeight="1" x14ac:dyDescent="0.2"/>
    <row r="415" s="92" customFormat="1" ht="13.35" customHeight="1" x14ac:dyDescent="0.2"/>
    <row r="416" s="92" customFormat="1" ht="13.35" customHeight="1" x14ac:dyDescent="0.2"/>
    <row r="417" s="92" customFormat="1" ht="13.35" customHeight="1" x14ac:dyDescent="0.2"/>
    <row r="418" s="92" customFormat="1" ht="13.35" customHeight="1" x14ac:dyDescent="0.2"/>
    <row r="419" s="92" customFormat="1" ht="13.35" customHeight="1" x14ac:dyDescent="0.2"/>
    <row r="420" s="92" customFormat="1" ht="13.35" customHeight="1" x14ac:dyDescent="0.2"/>
    <row r="421" s="92" customFormat="1" ht="13.35" customHeight="1" x14ac:dyDescent="0.2"/>
    <row r="422" s="92" customFormat="1" ht="13.35" customHeight="1" x14ac:dyDescent="0.2"/>
    <row r="423" s="92" customFormat="1" ht="13.35" customHeight="1" x14ac:dyDescent="0.2"/>
    <row r="424" s="92" customFormat="1" ht="13.35" customHeight="1" x14ac:dyDescent="0.2"/>
    <row r="425" s="92" customFormat="1" ht="13.35" customHeight="1" x14ac:dyDescent="0.2"/>
    <row r="426" s="92" customFormat="1" ht="13.35" customHeight="1" x14ac:dyDescent="0.2"/>
    <row r="427" s="92" customFormat="1" ht="13.35" customHeight="1" x14ac:dyDescent="0.2"/>
    <row r="428" s="92" customFormat="1" ht="13.35" customHeight="1" x14ac:dyDescent="0.2"/>
    <row r="429" s="92" customFormat="1" ht="13.35" customHeight="1" x14ac:dyDescent="0.2"/>
    <row r="430" s="92" customFormat="1" ht="13.35" customHeight="1" x14ac:dyDescent="0.2"/>
    <row r="431" s="92" customFormat="1" ht="13.35" customHeight="1" x14ac:dyDescent="0.2"/>
    <row r="432" s="92" customFormat="1" ht="13.35" customHeight="1" x14ac:dyDescent="0.2"/>
    <row r="433" s="92" customFormat="1" ht="13.35" customHeight="1" x14ac:dyDescent="0.2"/>
    <row r="434" s="92" customFormat="1" ht="13.35" customHeight="1" x14ac:dyDescent="0.2"/>
    <row r="435" s="92" customFormat="1" ht="13.35" customHeight="1" x14ac:dyDescent="0.2"/>
    <row r="436" s="92" customFormat="1" ht="13.35" customHeight="1" x14ac:dyDescent="0.2"/>
    <row r="437" s="92" customFormat="1" ht="13.35" customHeight="1" x14ac:dyDescent="0.2"/>
    <row r="438" s="92" customFormat="1" ht="13.35" customHeight="1" x14ac:dyDescent="0.2"/>
    <row r="439" s="92" customFormat="1" ht="13.35" customHeight="1" x14ac:dyDescent="0.2"/>
    <row r="440" s="92" customFormat="1" ht="13.35" customHeight="1" x14ac:dyDescent="0.2"/>
    <row r="441" s="92" customFormat="1" ht="13.35" customHeight="1" x14ac:dyDescent="0.2"/>
    <row r="442" s="92" customFormat="1" ht="13.35" customHeight="1" x14ac:dyDescent="0.2"/>
    <row r="443" s="92" customFormat="1" ht="13.35" customHeight="1" x14ac:dyDescent="0.2"/>
    <row r="444" s="92" customFormat="1" ht="13.35" customHeight="1" x14ac:dyDescent="0.2"/>
    <row r="445" s="92" customFormat="1" ht="13.35" customHeight="1" x14ac:dyDescent="0.2"/>
    <row r="446" s="92" customFormat="1" ht="13.35" customHeight="1" x14ac:dyDescent="0.2"/>
    <row r="447" s="92" customFormat="1" ht="13.35" customHeight="1" x14ac:dyDescent="0.2"/>
    <row r="448" s="92" customFormat="1" ht="13.35" customHeight="1" x14ac:dyDescent="0.2"/>
    <row r="449" s="92" customFormat="1" ht="13.35" customHeight="1" x14ac:dyDescent="0.2"/>
    <row r="450" s="92" customFormat="1" ht="13.35" customHeight="1" x14ac:dyDescent="0.2"/>
    <row r="451" s="92" customFormat="1" ht="13.35" customHeight="1" x14ac:dyDescent="0.2"/>
    <row r="452" s="92" customFormat="1" ht="13.35" customHeight="1" x14ac:dyDescent="0.2"/>
    <row r="453" s="92" customFormat="1" ht="13.35" customHeight="1" x14ac:dyDescent="0.2"/>
    <row r="454" s="92" customFormat="1" ht="13.35" customHeight="1" x14ac:dyDescent="0.2"/>
    <row r="455" s="92" customFormat="1" ht="13.35" customHeight="1" x14ac:dyDescent="0.2"/>
    <row r="456" s="92" customFormat="1" ht="13.35" customHeight="1" x14ac:dyDescent="0.2"/>
    <row r="457" s="92" customFormat="1" ht="13.35" customHeight="1" x14ac:dyDescent="0.2"/>
    <row r="458" s="92" customFormat="1" ht="13.35" customHeight="1" x14ac:dyDescent="0.2"/>
    <row r="459" s="92" customFormat="1" ht="13.35" customHeight="1" x14ac:dyDescent="0.2"/>
    <row r="460" s="92" customFormat="1" ht="13.35" customHeight="1" x14ac:dyDescent="0.2"/>
    <row r="461" s="92" customFormat="1" ht="13.35" customHeight="1" x14ac:dyDescent="0.2"/>
    <row r="462" s="92" customFormat="1" ht="13.35" customHeight="1" x14ac:dyDescent="0.2"/>
    <row r="463" s="92" customFormat="1" ht="13.35" customHeight="1" x14ac:dyDescent="0.2"/>
    <row r="464" s="92" customFormat="1" ht="13.35" customHeight="1" x14ac:dyDescent="0.2"/>
    <row r="465" s="92" customFormat="1" ht="13.35" customHeight="1" x14ac:dyDescent="0.2"/>
    <row r="466" s="92" customFormat="1" ht="13.35" customHeight="1" x14ac:dyDescent="0.2"/>
    <row r="467" s="92" customFormat="1" ht="13.35" customHeight="1" x14ac:dyDescent="0.2"/>
    <row r="468" s="92" customFormat="1" ht="13.35" customHeight="1" x14ac:dyDescent="0.2"/>
    <row r="469" s="92" customFormat="1" ht="13.35" customHeight="1" x14ac:dyDescent="0.2"/>
    <row r="470" s="92" customFormat="1" ht="13.35" customHeight="1" x14ac:dyDescent="0.2"/>
    <row r="471" s="92" customFormat="1" ht="13.35" customHeight="1" x14ac:dyDescent="0.2"/>
    <row r="472" s="92" customFormat="1" ht="13.35" customHeight="1" x14ac:dyDescent="0.2"/>
    <row r="473" s="92" customFormat="1" ht="13.35" customHeight="1" x14ac:dyDescent="0.2"/>
    <row r="474" s="92" customFormat="1" ht="13.35" customHeight="1" x14ac:dyDescent="0.2"/>
    <row r="475" s="92" customFormat="1" ht="13.35" customHeight="1" x14ac:dyDescent="0.2"/>
    <row r="476" s="92" customFormat="1" ht="13.35" customHeight="1" x14ac:dyDescent="0.2"/>
    <row r="477" s="92" customFormat="1" ht="13.35" customHeight="1" x14ac:dyDescent="0.2"/>
    <row r="478" s="92" customFormat="1" ht="13.35" customHeight="1" x14ac:dyDescent="0.2"/>
    <row r="479" s="92" customFormat="1" ht="13.35" customHeight="1" x14ac:dyDescent="0.2"/>
    <row r="480" s="92" customFormat="1" ht="13.35" customHeight="1" x14ac:dyDescent="0.2"/>
    <row r="481" s="92" customFormat="1" ht="13.35" customHeight="1" x14ac:dyDescent="0.2"/>
    <row r="482" s="92" customFormat="1" ht="13.35" customHeight="1" x14ac:dyDescent="0.2"/>
    <row r="483" s="92" customFormat="1" ht="13.35" customHeight="1" x14ac:dyDescent="0.2"/>
    <row r="484" s="92" customFormat="1" ht="13.35" customHeight="1" x14ac:dyDescent="0.2"/>
    <row r="485" s="92" customFormat="1" ht="13.35" customHeight="1" x14ac:dyDescent="0.2"/>
    <row r="486" s="92" customFormat="1" ht="13.35" customHeight="1" x14ac:dyDescent="0.2"/>
    <row r="487" s="92" customFormat="1" ht="13.35" customHeight="1" x14ac:dyDescent="0.2"/>
    <row r="488" s="92" customFormat="1" ht="13.35" customHeight="1" x14ac:dyDescent="0.2"/>
    <row r="489" s="92" customFormat="1" ht="13.35" customHeight="1" x14ac:dyDescent="0.2"/>
    <row r="490" s="92" customFormat="1" ht="13.35" customHeight="1" x14ac:dyDescent="0.2"/>
    <row r="491" s="92" customFormat="1" ht="13.35" customHeight="1" x14ac:dyDescent="0.2"/>
    <row r="492" s="92" customFormat="1" ht="13.35" customHeight="1" x14ac:dyDescent="0.2"/>
    <row r="493" s="92" customFormat="1" ht="13.35" customHeight="1" x14ac:dyDescent="0.2"/>
    <row r="494" s="92" customFormat="1" ht="13.35" customHeight="1" x14ac:dyDescent="0.2"/>
    <row r="495" s="92" customFormat="1" ht="13.35" customHeight="1" x14ac:dyDescent="0.2"/>
    <row r="496" s="92" customFormat="1" ht="13.35" customHeight="1" x14ac:dyDescent="0.2"/>
    <row r="497" s="92" customFormat="1" ht="13.35" customHeight="1" x14ac:dyDescent="0.2"/>
    <row r="498" s="92" customFormat="1" ht="13.35" customHeight="1" x14ac:dyDescent="0.2"/>
    <row r="499" s="92" customFormat="1" ht="13.35" customHeight="1" x14ac:dyDescent="0.2"/>
    <row r="500" s="92" customFormat="1" ht="13.35" customHeight="1" x14ac:dyDescent="0.2"/>
    <row r="501" s="92" customFormat="1" ht="13.35" customHeight="1" x14ac:dyDescent="0.2"/>
    <row r="502" s="92" customFormat="1" ht="13.35" customHeight="1" x14ac:dyDescent="0.2"/>
    <row r="503" s="92" customFormat="1" ht="13.35" customHeight="1" x14ac:dyDescent="0.2"/>
    <row r="504" s="92" customFormat="1" ht="13.35" customHeight="1" x14ac:dyDescent="0.2"/>
    <row r="505" s="92" customFormat="1" ht="13.35" customHeight="1" x14ac:dyDescent="0.2"/>
    <row r="506" s="92" customFormat="1" ht="13.35" customHeight="1" x14ac:dyDescent="0.2"/>
    <row r="507" s="92" customFormat="1" ht="13.35" customHeight="1" x14ac:dyDescent="0.2"/>
    <row r="508" s="92" customFormat="1" ht="13.35" customHeight="1" x14ac:dyDescent="0.2"/>
    <row r="509" s="92" customFormat="1" ht="13.35" customHeight="1" x14ac:dyDescent="0.2"/>
    <row r="510" s="92" customFormat="1" ht="13.35" customHeight="1" x14ac:dyDescent="0.2"/>
    <row r="511" s="92" customFormat="1" ht="13.35" customHeight="1" x14ac:dyDescent="0.2"/>
    <row r="512" s="92" customFormat="1" ht="13.35" customHeight="1" x14ac:dyDescent="0.2"/>
    <row r="513" s="92" customFormat="1" ht="13.35" customHeight="1" x14ac:dyDescent="0.2"/>
    <row r="514" s="92" customFormat="1" ht="13.35" customHeight="1" x14ac:dyDescent="0.2"/>
    <row r="515" s="92" customFormat="1" ht="13.35" customHeight="1" x14ac:dyDescent="0.2"/>
    <row r="516" s="92" customFormat="1" ht="13.35" customHeight="1" x14ac:dyDescent="0.2"/>
    <row r="517" s="92" customFormat="1" ht="13.35" customHeight="1" x14ac:dyDescent="0.2"/>
    <row r="518" s="92" customFormat="1" ht="13.35" customHeight="1" x14ac:dyDescent="0.2"/>
    <row r="519" s="92" customFormat="1" ht="13.35" customHeight="1" x14ac:dyDescent="0.2"/>
    <row r="520" s="92" customFormat="1" ht="13.35" customHeight="1" x14ac:dyDescent="0.2"/>
    <row r="521" s="92" customFormat="1" ht="13.35" customHeight="1" x14ac:dyDescent="0.2"/>
    <row r="522" s="92" customFormat="1" ht="13.35" customHeight="1" x14ac:dyDescent="0.2"/>
    <row r="523" s="92" customFormat="1" ht="13.35" customHeight="1" x14ac:dyDescent="0.2"/>
    <row r="524" s="92" customFormat="1" ht="13.35" customHeight="1" x14ac:dyDescent="0.2"/>
    <row r="525" s="92" customFormat="1" ht="13.35" customHeight="1" x14ac:dyDescent="0.2"/>
    <row r="526" s="92" customFormat="1" ht="13.35" customHeight="1" x14ac:dyDescent="0.2"/>
    <row r="527" s="92" customFormat="1" ht="13.35" customHeight="1" x14ac:dyDescent="0.2"/>
    <row r="528" s="92" customFormat="1" ht="13.35" customHeight="1" x14ac:dyDescent="0.2"/>
    <row r="529" s="92" customFormat="1" ht="13.35" customHeight="1" x14ac:dyDescent="0.2"/>
    <row r="530" s="92" customFormat="1" ht="13.35" customHeight="1" x14ac:dyDescent="0.2"/>
    <row r="531" s="92" customFormat="1" ht="13.35" customHeight="1" x14ac:dyDescent="0.2"/>
    <row r="532" s="92" customFormat="1" ht="13.35" customHeight="1" x14ac:dyDescent="0.2"/>
    <row r="533" s="92" customFormat="1" ht="13.35" customHeight="1" x14ac:dyDescent="0.2"/>
    <row r="534" s="92" customFormat="1" ht="13.35" customHeight="1" x14ac:dyDescent="0.2"/>
    <row r="535" s="92" customFormat="1" ht="13.35" customHeight="1" x14ac:dyDescent="0.2"/>
    <row r="536" s="92" customFormat="1" ht="13.35" customHeight="1" x14ac:dyDescent="0.2"/>
    <row r="537" s="92" customFormat="1" ht="13.35" customHeight="1" x14ac:dyDescent="0.2"/>
    <row r="538" s="92" customFormat="1" ht="13.35" customHeight="1" x14ac:dyDescent="0.2"/>
    <row r="539" s="92" customFormat="1" ht="13.35" customHeight="1" x14ac:dyDescent="0.2"/>
    <row r="540" s="92" customFormat="1" ht="13.35" customHeight="1" x14ac:dyDescent="0.2"/>
    <row r="541" s="92" customFormat="1" ht="13.35" customHeight="1" x14ac:dyDescent="0.2"/>
    <row r="542" s="92" customFormat="1" ht="13.35" customHeight="1" x14ac:dyDescent="0.2"/>
    <row r="543" s="92" customFormat="1" ht="13.35" customHeight="1" x14ac:dyDescent="0.2"/>
    <row r="544" s="92" customFormat="1" ht="13.35" customHeight="1" x14ac:dyDescent="0.2"/>
    <row r="545" s="92" customFormat="1" ht="13.35" customHeight="1" x14ac:dyDescent="0.2"/>
    <row r="546" s="92" customFormat="1" ht="13.35" customHeight="1" x14ac:dyDescent="0.2"/>
    <row r="547" s="92" customFormat="1" ht="13.35" customHeight="1" x14ac:dyDescent="0.2"/>
    <row r="548" s="92" customFormat="1" ht="13.35" customHeight="1" x14ac:dyDescent="0.2"/>
    <row r="549" s="92" customFormat="1" ht="13.35" customHeight="1" x14ac:dyDescent="0.2"/>
    <row r="550" s="92" customFormat="1" ht="13.35" customHeight="1" x14ac:dyDescent="0.2"/>
    <row r="551" s="92" customFormat="1" ht="13.35" customHeight="1" x14ac:dyDescent="0.2"/>
    <row r="552" s="92" customFormat="1" ht="13.35" customHeight="1" x14ac:dyDescent="0.2"/>
    <row r="553" s="92" customFormat="1" ht="13.35" customHeight="1" x14ac:dyDescent="0.2"/>
    <row r="554" s="92" customFormat="1" ht="13.35" customHeight="1" x14ac:dyDescent="0.2"/>
    <row r="555" s="92" customFormat="1" ht="13.35" customHeight="1" x14ac:dyDescent="0.2"/>
    <row r="556" s="92" customFormat="1" ht="13.35" customHeight="1" x14ac:dyDescent="0.2"/>
    <row r="557" s="92" customFormat="1" ht="13.35" customHeight="1" x14ac:dyDescent="0.2"/>
    <row r="558" s="92" customFormat="1" ht="13.35" customHeight="1" x14ac:dyDescent="0.2"/>
    <row r="559" s="92" customFormat="1" ht="13.35" customHeight="1" x14ac:dyDescent="0.2"/>
    <row r="560" s="92" customFormat="1" ht="13.35" customHeight="1" x14ac:dyDescent="0.2"/>
    <row r="561" s="92" customFormat="1" ht="13.35" customHeight="1" x14ac:dyDescent="0.2"/>
    <row r="562" s="92" customFormat="1" ht="13.35" customHeight="1" x14ac:dyDescent="0.2"/>
    <row r="563" s="92" customFormat="1" ht="13.35" customHeight="1" x14ac:dyDescent="0.2"/>
    <row r="564" s="92" customFormat="1" ht="13.35" customHeight="1" x14ac:dyDescent="0.2"/>
    <row r="565" s="92" customFormat="1" ht="13.35" customHeight="1" x14ac:dyDescent="0.2"/>
    <row r="566" s="92" customFormat="1" ht="13.35" customHeight="1" x14ac:dyDescent="0.2"/>
    <row r="567" s="92" customFormat="1" ht="13.35" customHeight="1" x14ac:dyDescent="0.2"/>
    <row r="568" s="92" customFormat="1" ht="13.35" customHeight="1" x14ac:dyDescent="0.2"/>
    <row r="569" s="92" customFormat="1" ht="13.35" customHeight="1" x14ac:dyDescent="0.2"/>
    <row r="570" s="92" customFormat="1" ht="13.35" customHeight="1" x14ac:dyDescent="0.2"/>
    <row r="571" s="92" customFormat="1" ht="13.35" customHeight="1" x14ac:dyDescent="0.2"/>
    <row r="572" s="92" customFormat="1" ht="13.35" customHeight="1" x14ac:dyDescent="0.2"/>
    <row r="573" s="92" customFormat="1" ht="13.35" customHeight="1" x14ac:dyDescent="0.2"/>
    <row r="574" s="92" customFormat="1" ht="13.35" customHeight="1" x14ac:dyDescent="0.2"/>
    <row r="575" s="92" customFormat="1" ht="13.35" customHeight="1" x14ac:dyDescent="0.2"/>
    <row r="576" s="92" customFormat="1" ht="13.35" customHeight="1" x14ac:dyDescent="0.2"/>
    <row r="577" s="92" customFormat="1" ht="13.35" customHeight="1" x14ac:dyDescent="0.2"/>
    <row r="578" s="92" customFormat="1" ht="13.35" customHeight="1" x14ac:dyDescent="0.2"/>
    <row r="579" s="92" customFormat="1" ht="13.35" customHeight="1" x14ac:dyDescent="0.2"/>
    <row r="580" s="92" customFormat="1" ht="13.35" customHeight="1" x14ac:dyDescent="0.2"/>
    <row r="581" s="92" customFormat="1" ht="13.35" customHeight="1" x14ac:dyDescent="0.2"/>
    <row r="582" s="92" customFormat="1" ht="13.35" customHeight="1" x14ac:dyDescent="0.2"/>
    <row r="583" s="92" customFormat="1" ht="13.35" customHeight="1" x14ac:dyDescent="0.2"/>
    <row r="584" s="92" customFormat="1" ht="13.35" customHeight="1" x14ac:dyDescent="0.2"/>
    <row r="585" s="92" customFormat="1" ht="13.35" customHeight="1" x14ac:dyDescent="0.2"/>
    <row r="586" s="92" customFormat="1" ht="13.35" customHeight="1" x14ac:dyDescent="0.2"/>
    <row r="587" s="92" customFormat="1" ht="13.35" customHeight="1" x14ac:dyDescent="0.2"/>
    <row r="588" s="92" customFormat="1" ht="13.35" customHeight="1" x14ac:dyDescent="0.2"/>
    <row r="589" s="92" customFormat="1" ht="13.35" customHeight="1" x14ac:dyDescent="0.2"/>
    <row r="590" s="92" customFormat="1" ht="13.35" customHeight="1" x14ac:dyDescent="0.2"/>
    <row r="591" s="92" customFormat="1" ht="13.35" customHeight="1" x14ac:dyDescent="0.2"/>
    <row r="592" s="92" customFormat="1" ht="13.35" customHeight="1" x14ac:dyDescent="0.2"/>
    <row r="593" s="92" customFormat="1" ht="13.35" customHeight="1" x14ac:dyDescent="0.2"/>
    <row r="594" s="92" customFormat="1" ht="13.35" customHeight="1" x14ac:dyDescent="0.2"/>
    <row r="595" s="92" customFormat="1" ht="13.35" customHeight="1" x14ac:dyDescent="0.2"/>
    <row r="596" s="92" customFormat="1" ht="13.35" customHeight="1" x14ac:dyDescent="0.2"/>
    <row r="597" s="92" customFormat="1" ht="13.35" customHeight="1" x14ac:dyDescent="0.2"/>
    <row r="598" s="92" customFormat="1" ht="13.35" customHeight="1" x14ac:dyDescent="0.2"/>
    <row r="599" s="92" customFormat="1" ht="13.35" customHeight="1" x14ac:dyDescent="0.2"/>
    <row r="600" s="92" customFormat="1" ht="13.35" customHeight="1" x14ac:dyDescent="0.2"/>
    <row r="601" s="92" customFormat="1" ht="13.35" customHeight="1" x14ac:dyDescent="0.2"/>
    <row r="602" s="92" customFormat="1" ht="13.35" customHeight="1" x14ac:dyDescent="0.2"/>
    <row r="603" s="92" customFormat="1" ht="13.35" customHeight="1" x14ac:dyDescent="0.2"/>
    <row r="604" s="92" customFormat="1" ht="13.35" customHeight="1" x14ac:dyDescent="0.2"/>
    <row r="605" s="92" customFormat="1" ht="13.35" customHeight="1" x14ac:dyDescent="0.2"/>
    <row r="606" s="92" customFormat="1" ht="13.35" customHeight="1" x14ac:dyDescent="0.2"/>
    <row r="607" s="92" customFormat="1" ht="13.35" customHeight="1" x14ac:dyDescent="0.2"/>
    <row r="608" s="92" customFormat="1" ht="13.35" customHeight="1" x14ac:dyDescent="0.2"/>
    <row r="609" s="92" customFormat="1" ht="13.35" customHeight="1" x14ac:dyDescent="0.2"/>
    <row r="610" s="92" customFormat="1" ht="13.35" customHeight="1" x14ac:dyDescent="0.2"/>
    <row r="611" s="92" customFormat="1" ht="13.35" customHeight="1" x14ac:dyDescent="0.2"/>
    <row r="612" s="92" customFormat="1" ht="13.35" customHeight="1" x14ac:dyDescent="0.2"/>
    <row r="613" s="92" customFormat="1" ht="13.35" customHeight="1" x14ac:dyDescent="0.2"/>
    <row r="614" s="92" customFormat="1" ht="13.35" customHeight="1" x14ac:dyDescent="0.2"/>
    <row r="615" s="92" customFormat="1" ht="13.35" customHeight="1" x14ac:dyDescent="0.2"/>
    <row r="616" s="92" customFormat="1" ht="13.35" customHeight="1" x14ac:dyDescent="0.2"/>
    <row r="617" s="92" customFormat="1" ht="13.35" customHeight="1" x14ac:dyDescent="0.2"/>
    <row r="618" s="92" customFormat="1" ht="13.35" customHeight="1" x14ac:dyDescent="0.2"/>
    <row r="619" s="92" customFormat="1" ht="13.35" customHeight="1" x14ac:dyDescent="0.2"/>
    <row r="620" s="92" customFormat="1" ht="13.35" customHeight="1" x14ac:dyDescent="0.2"/>
    <row r="621" s="92" customFormat="1" ht="13.35" customHeight="1" x14ac:dyDescent="0.2"/>
    <row r="622" s="92" customFormat="1" ht="13.35" customHeight="1" x14ac:dyDescent="0.2"/>
    <row r="623" s="92" customFormat="1" ht="13.35" customHeight="1" x14ac:dyDescent="0.2"/>
    <row r="624" s="92" customFormat="1" ht="13.35" customHeight="1" x14ac:dyDescent="0.2"/>
    <row r="625" s="92" customFormat="1" ht="13.35" customHeight="1" x14ac:dyDescent="0.2"/>
    <row r="626" s="92" customFormat="1" ht="13.35" customHeight="1" x14ac:dyDescent="0.2"/>
    <row r="627" s="92" customFormat="1" ht="13.35" customHeight="1" x14ac:dyDescent="0.2"/>
    <row r="628" s="92" customFormat="1" ht="13.35" customHeight="1" x14ac:dyDescent="0.2"/>
    <row r="629" s="92" customFormat="1" ht="13.35" customHeight="1" x14ac:dyDescent="0.2"/>
    <row r="630" s="92" customFormat="1" ht="13.35" customHeight="1" x14ac:dyDescent="0.2"/>
    <row r="631" s="92" customFormat="1" ht="13.35" customHeight="1" x14ac:dyDescent="0.2"/>
    <row r="632" s="92" customFormat="1" ht="13.35" customHeight="1" x14ac:dyDescent="0.2"/>
    <row r="633" s="92" customFormat="1" ht="13.35" customHeight="1" x14ac:dyDescent="0.2"/>
    <row r="634" s="92" customFormat="1" ht="13.35" customHeight="1" x14ac:dyDescent="0.2"/>
    <row r="635" s="92" customFormat="1" ht="13.35" customHeight="1" x14ac:dyDescent="0.2"/>
    <row r="636" s="92" customFormat="1" ht="13.35" customHeight="1" x14ac:dyDescent="0.2"/>
    <row r="637" s="92" customFormat="1" ht="13.35" customHeight="1" x14ac:dyDescent="0.2"/>
    <row r="638" s="92" customFormat="1" ht="13.35" customHeight="1" x14ac:dyDescent="0.2"/>
    <row r="639" s="92" customFormat="1" ht="13.35" customHeight="1" x14ac:dyDescent="0.2"/>
    <row r="640" s="92" customFormat="1" ht="13.35" customHeight="1" x14ac:dyDescent="0.2"/>
    <row r="641" s="92" customFormat="1" ht="13.35" customHeight="1" x14ac:dyDescent="0.2"/>
    <row r="642" s="92" customFormat="1" ht="13.35" customHeight="1" x14ac:dyDescent="0.2"/>
    <row r="643" s="92" customFormat="1" ht="13.35" customHeight="1" x14ac:dyDescent="0.2"/>
    <row r="644" s="92" customFormat="1" ht="13.35" customHeight="1" x14ac:dyDescent="0.2"/>
    <row r="645" s="92" customFormat="1" ht="13.35" customHeight="1" x14ac:dyDescent="0.2"/>
    <row r="646" s="92" customFormat="1" ht="13.35" customHeight="1" x14ac:dyDescent="0.2"/>
    <row r="647" s="92" customFormat="1" ht="13.35" customHeight="1" x14ac:dyDescent="0.2"/>
    <row r="648" s="92" customFormat="1" ht="13.35" customHeight="1" x14ac:dyDescent="0.2"/>
    <row r="649" s="92" customFormat="1" ht="13.35" customHeight="1" x14ac:dyDescent="0.2"/>
    <row r="650" s="92" customFormat="1" ht="13.35" customHeight="1" x14ac:dyDescent="0.2"/>
    <row r="651" s="92" customFormat="1" ht="13.35" customHeight="1" x14ac:dyDescent="0.2"/>
    <row r="652" s="92" customFormat="1" ht="13.35" customHeight="1" x14ac:dyDescent="0.2"/>
    <row r="653" s="92" customFormat="1" ht="13.35" customHeight="1" x14ac:dyDescent="0.2"/>
    <row r="654" s="92" customFormat="1" ht="13.35" customHeight="1" x14ac:dyDescent="0.2"/>
    <row r="655" s="92" customFormat="1" ht="13.35" customHeight="1" x14ac:dyDescent="0.2"/>
    <row r="656" s="92" customFormat="1" ht="13.35" customHeight="1" x14ac:dyDescent="0.2"/>
    <row r="657" s="92" customFormat="1" ht="13.35" customHeight="1" x14ac:dyDescent="0.2"/>
    <row r="658" s="92" customFormat="1" ht="13.35" customHeight="1" x14ac:dyDescent="0.2"/>
    <row r="659" s="92" customFormat="1" ht="13.35" customHeight="1" x14ac:dyDescent="0.2"/>
    <row r="660" s="92" customFormat="1" ht="13.35" customHeight="1" x14ac:dyDescent="0.2"/>
    <row r="661" s="92" customFormat="1" ht="13.35" customHeight="1" x14ac:dyDescent="0.2"/>
    <row r="662" s="92" customFormat="1" ht="13.35" customHeight="1" x14ac:dyDescent="0.2"/>
    <row r="663" s="92" customFormat="1" ht="13.35" customHeight="1" x14ac:dyDescent="0.2"/>
    <row r="664" s="92" customFormat="1" ht="13.35" customHeight="1" x14ac:dyDescent="0.2"/>
    <row r="665" s="92" customFormat="1" ht="13.35" customHeight="1" x14ac:dyDescent="0.2"/>
    <row r="666" s="92" customFormat="1" ht="13.35" customHeight="1" x14ac:dyDescent="0.2"/>
    <row r="667" s="92" customFormat="1" ht="13.35" customHeight="1" x14ac:dyDescent="0.2"/>
    <row r="668" s="92" customFormat="1" ht="13.35" customHeight="1" x14ac:dyDescent="0.2"/>
    <row r="669" s="92" customFormat="1" ht="13.35" customHeight="1" x14ac:dyDescent="0.2"/>
    <row r="670" s="92" customFormat="1" ht="13.35" customHeight="1" x14ac:dyDescent="0.2"/>
    <row r="671" s="92" customFormat="1" ht="13.35" customHeight="1" x14ac:dyDescent="0.2"/>
    <row r="672" s="92" customFormat="1" ht="13.35" customHeight="1" x14ac:dyDescent="0.2"/>
    <row r="673" s="92" customFormat="1" ht="13.35" customHeight="1" x14ac:dyDescent="0.2"/>
    <row r="674" s="92" customFormat="1" ht="13.35" customHeight="1" x14ac:dyDescent="0.2"/>
    <row r="675" s="92" customFormat="1" ht="13.35" customHeight="1" x14ac:dyDescent="0.2"/>
    <row r="676" s="92" customFormat="1" ht="13.35" customHeight="1" x14ac:dyDescent="0.2"/>
    <row r="677" s="92" customFormat="1" ht="13.35" customHeight="1" x14ac:dyDescent="0.2"/>
    <row r="678" s="92" customFormat="1" ht="13.35" customHeight="1" x14ac:dyDescent="0.2"/>
    <row r="679" s="92" customFormat="1" ht="13.35" customHeight="1" x14ac:dyDescent="0.2"/>
    <row r="680" s="92" customFormat="1" ht="13.35" customHeight="1" x14ac:dyDescent="0.2"/>
    <row r="681" s="92" customFormat="1" ht="13.35" customHeight="1" x14ac:dyDescent="0.2"/>
    <row r="682" s="92" customFormat="1" ht="13.35" customHeight="1" x14ac:dyDescent="0.2"/>
    <row r="683" s="92" customFormat="1" ht="13.35" customHeight="1" x14ac:dyDescent="0.2"/>
    <row r="684" s="92" customFormat="1" ht="13.35" customHeight="1" x14ac:dyDescent="0.2"/>
    <row r="685" s="92" customFormat="1" ht="13.35" customHeight="1" x14ac:dyDescent="0.2"/>
    <row r="686" s="92" customFormat="1" ht="13.35" customHeight="1" x14ac:dyDescent="0.2"/>
    <row r="687" s="92" customFormat="1" ht="13.35" customHeight="1" x14ac:dyDescent="0.2"/>
    <row r="688" s="92" customFormat="1" ht="13.35" customHeight="1" x14ac:dyDescent="0.2"/>
    <row r="689" s="92" customFormat="1" ht="13.35" customHeight="1" x14ac:dyDescent="0.2"/>
    <row r="690" s="92" customFormat="1" ht="13.35" customHeight="1" x14ac:dyDescent="0.2"/>
    <row r="691" s="92" customFormat="1" ht="13.35" customHeight="1" x14ac:dyDescent="0.2"/>
    <row r="692" s="92" customFormat="1" ht="13.35" customHeight="1" x14ac:dyDescent="0.2"/>
    <row r="693" s="92" customFormat="1" ht="13.35" customHeight="1" x14ac:dyDescent="0.2"/>
    <row r="694" s="92" customFormat="1" ht="13.35" customHeight="1" x14ac:dyDescent="0.2"/>
    <row r="695" s="92" customFormat="1" ht="13.35" customHeight="1" x14ac:dyDescent="0.2"/>
    <row r="696" s="92" customFormat="1" ht="13.35" customHeight="1" x14ac:dyDescent="0.2"/>
    <row r="697" s="92" customFormat="1" ht="13.35" customHeight="1" x14ac:dyDescent="0.2"/>
    <row r="698" s="92" customFormat="1" ht="13.35" customHeight="1" x14ac:dyDescent="0.2"/>
    <row r="699" s="92" customFormat="1" ht="13.35" customHeight="1" x14ac:dyDescent="0.2"/>
    <row r="700" s="92" customFormat="1" ht="13.35" customHeight="1" x14ac:dyDescent="0.2"/>
    <row r="701" s="92" customFormat="1" ht="13.35" customHeight="1" x14ac:dyDescent="0.2"/>
    <row r="702" s="92" customFormat="1" ht="13.35" customHeight="1" x14ac:dyDescent="0.2"/>
    <row r="703" s="92" customFormat="1" ht="13.35" customHeight="1" x14ac:dyDescent="0.2"/>
    <row r="704" s="92" customFormat="1" ht="13.35" customHeight="1" x14ac:dyDescent="0.2"/>
    <row r="705" s="92" customFormat="1" ht="13.35" customHeight="1" x14ac:dyDescent="0.2"/>
    <row r="706" s="92" customFormat="1" ht="13.35" customHeight="1" x14ac:dyDescent="0.2"/>
    <row r="707" s="92" customFormat="1" ht="13.35" customHeight="1" x14ac:dyDescent="0.2"/>
    <row r="708" s="92" customFormat="1" ht="13.35" customHeight="1" x14ac:dyDescent="0.2"/>
    <row r="709" s="92" customFormat="1" ht="13.35" customHeight="1" x14ac:dyDescent="0.2"/>
    <row r="710" s="92" customFormat="1" ht="13.35" customHeight="1" x14ac:dyDescent="0.2"/>
    <row r="711" s="92" customFormat="1" ht="13.35" customHeight="1" x14ac:dyDescent="0.2"/>
    <row r="712" s="92" customFormat="1" ht="13.35" customHeight="1" x14ac:dyDescent="0.2"/>
    <row r="713" s="92" customFormat="1" ht="13.35" customHeight="1" x14ac:dyDescent="0.2"/>
    <row r="714" s="92" customFormat="1" ht="13.35" customHeight="1" x14ac:dyDescent="0.2"/>
    <row r="715" s="92" customFormat="1" ht="13.35" customHeight="1" x14ac:dyDescent="0.2"/>
    <row r="716" s="92" customFormat="1" ht="13.35" customHeight="1" x14ac:dyDescent="0.2"/>
    <row r="717" s="92" customFormat="1" ht="13.35" customHeight="1" x14ac:dyDescent="0.2"/>
    <row r="718" s="92" customFormat="1" ht="13.35" customHeight="1" x14ac:dyDescent="0.2"/>
    <row r="719" s="92" customFormat="1" ht="13.35" customHeight="1" x14ac:dyDescent="0.2"/>
    <row r="720" s="92" customFormat="1" ht="13.35" customHeight="1" x14ac:dyDescent="0.2"/>
    <row r="721" s="92" customFormat="1" ht="13.35" customHeight="1" x14ac:dyDescent="0.2"/>
    <row r="722" s="92" customFormat="1" ht="13.35" customHeight="1" x14ac:dyDescent="0.2"/>
    <row r="723" s="92" customFormat="1" ht="13.35" customHeight="1" x14ac:dyDescent="0.2"/>
    <row r="724" s="92" customFormat="1" ht="13.35" customHeight="1" x14ac:dyDescent="0.2"/>
    <row r="725" s="92" customFormat="1" ht="13.35" customHeight="1" x14ac:dyDescent="0.2"/>
    <row r="726" s="92" customFormat="1" ht="13.35" customHeight="1" x14ac:dyDescent="0.2"/>
    <row r="727" s="92" customFormat="1" ht="13.35" customHeight="1" x14ac:dyDescent="0.2"/>
    <row r="728" s="92" customFormat="1" ht="13.35" customHeight="1" x14ac:dyDescent="0.2"/>
    <row r="729" s="92" customFormat="1" ht="13.35" customHeight="1" x14ac:dyDescent="0.2"/>
    <row r="730" s="92" customFormat="1" ht="13.35" customHeight="1" x14ac:dyDescent="0.2"/>
    <row r="731" s="92" customFormat="1" ht="13.35" customHeight="1" x14ac:dyDescent="0.2"/>
    <row r="732" s="92" customFormat="1" ht="13.35" customHeight="1" x14ac:dyDescent="0.2"/>
    <row r="733" s="92" customFormat="1" ht="13.35" customHeight="1" x14ac:dyDescent="0.2"/>
    <row r="734" s="92" customFormat="1" ht="13.35" customHeight="1" x14ac:dyDescent="0.2"/>
    <row r="735" s="92" customFormat="1" ht="13.35" customHeight="1" x14ac:dyDescent="0.2"/>
    <row r="736" s="92" customFormat="1" ht="13.35" customHeight="1" x14ac:dyDescent="0.2"/>
    <row r="737" s="92" customFormat="1" ht="13.35" customHeight="1" x14ac:dyDescent="0.2"/>
    <row r="738" s="92" customFormat="1" ht="13.35" customHeight="1" x14ac:dyDescent="0.2"/>
    <row r="739" s="92" customFormat="1" ht="13.35" customHeight="1" x14ac:dyDescent="0.2"/>
    <row r="740" s="92" customFormat="1" ht="13.35" customHeight="1" x14ac:dyDescent="0.2"/>
    <row r="741" s="92" customFormat="1" ht="13.35" customHeight="1" x14ac:dyDescent="0.2"/>
    <row r="742" s="92" customFormat="1" ht="13.35" customHeight="1" x14ac:dyDescent="0.2"/>
    <row r="743" s="92" customFormat="1" ht="13.35" customHeight="1" x14ac:dyDescent="0.2"/>
    <row r="744" s="92" customFormat="1" ht="13.35" customHeight="1" x14ac:dyDescent="0.2"/>
    <row r="745" s="92" customFormat="1" ht="13.35" customHeight="1" x14ac:dyDescent="0.2"/>
    <row r="746" s="92" customFormat="1" ht="13.35" customHeight="1" x14ac:dyDescent="0.2"/>
    <row r="747" s="92" customFormat="1" ht="13.35" customHeight="1" x14ac:dyDescent="0.2"/>
    <row r="748" s="92" customFormat="1" ht="13.35" customHeight="1" x14ac:dyDescent="0.2"/>
    <row r="749" s="92" customFormat="1" ht="13.35" customHeight="1" x14ac:dyDescent="0.2"/>
    <row r="750" s="92" customFormat="1" ht="13.35" customHeight="1" x14ac:dyDescent="0.2"/>
    <row r="751" s="92" customFormat="1" ht="13.35" customHeight="1" x14ac:dyDescent="0.2"/>
    <row r="752" s="92" customFormat="1" ht="13.35" customHeight="1" x14ac:dyDescent="0.2"/>
    <row r="753" s="92" customFormat="1" ht="13.35" customHeight="1" x14ac:dyDescent="0.2"/>
    <row r="754" s="92" customFormat="1" ht="13.35" customHeight="1" x14ac:dyDescent="0.2"/>
    <row r="755" s="92" customFormat="1" ht="13.35" customHeight="1" x14ac:dyDescent="0.2"/>
    <row r="756" s="92" customFormat="1" ht="13.35" customHeight="1" x14ac:dyDescent="0.2"/>
    <row r="757" s="92" customFormat="1" ht="13.35" customHeight="1" x14ac:dyDescent="0.2"/>
    <row r="758" s="92" customFormat="1" ht="13.35" customHeight="1" x14ac:dyDescent="0.2"/>
    <row r="759" s="92" customFormat="1" ht="13.35" customHeight="1" x14ac:dyDescent="0.2"/>
    <row r="760" s="92" customFormat="1" ht="13.35" customHeight="1" x14ac:dyDescent="0.2"/>
    <row r="761" s="92" customFormat="1" ht="13.35" customHeight="1" x14ac:dyDescent="0.2"/>
    <row r="762" s="92" customFormat="1" ht="13.35" customHeight="1" x14ac:dyDescent="0.2"/>
    <row r="763" s="92" customFormat="1" ht="13.35" customHeight="1" x14ac:dyDescent="0.2"/>
    <row r="764" s="92" customFormat="1" ht="13.35" customHeight="1" x14ac:dyDescent="0.2"/>
    <row r="765" s="92" customFormat="1" ht="13.35" customHeight="1" x14ac:dyDescent="0.2"/>
    <row r="766" s="92" customFormat="1" ht="13.35" customHeight="1" x14ac:dyDescent="0.2"/>
    <row r="767" s="92" customFormat="1" ht="13.35" customHeight="1" x14ac:dyDescent="0.2"/>
    <row r="768" s="92" customFormat="1" ht="13.35" customHeight="1" x14ac:dyDescent="0.2"/>
    <row r="769" s="92" customFormat="1" ht="13.35" customHeight="1" x14ac:dyDescent="0.2"/>
    <row r="770" s="92" customFormat="1" ht="13.35" customHeight="1" x14ac:dyDescent="0.2"/>
    <row r="771" s="92" customFormat="1" ht="13.35" customHeight="1" x14ac:dyDescent="0.2"/>
    <row r="772" s="92" customFormat="1" ht="13.35" customHeight="1" x14ac:dyDescent="0.2"/>
    <row r="773" s="92" customFormat="1" ht="13.35" customHeight="1" x14ac:dyDescent="0.2"/>
    <row r="774" s="92" customFormat="1" ht="13.35" customHeight="1" x14ac:dyDescent="0.2"/>
    <row r="775" s="92" customFormat="1" ht="13.35" customHeight="1" x14ac:dyDescent="0.2"/>
    <row r="776" s="92" customFormat="1" ht="13.35" customHeight="1" x14ac:dyDescent="0.2"/>
    <row r="777" s="92" customFormat="1" ht="13.35" customHeight="1" x14ac:dyDescent="0.2"/>
    <row r="778" s="92" customFormat="1" ht="13.35" customHeight="1" x14ac:dyDescent="0.2"/>
    <row r="779" s="92" customFormat="1" ht="13.35" customHeight="1" x14ac:dyDescent="0.2"/>
    <row r="780" s="92" customFormat="1" ht="13.35" customHeight="1" x14ac:dyDescent="0.2"/>
    <row r="781" s="92" customFormat="1" ht="13.35" customHeight="1" x14ac:dyDescent="0.2"/>
    <row r="782" s="92" customFormat="1" ht="13.35" customHeight="1" x14ac:dyDescent="0.2"/>
    <row r="783" s="92" customFormat="1" ht="13.35" customHeight="1" x14ac:dyDescent="0.2"/>
    <row r="784" s="92" customFormat="1" ht="13.35" customHeight="1" x14ac:dyDescent="0.2"/>
    <row r="785" s="92" customFormat="1" ht="13.35" customHeight="1" x14ac:dyDescent="0.2"/>
    <row r="786" s="92" customFormat="1" ht="13.35" customHeight="1" x14ac:dyDescent="0.2"/>
    <row r="787" s="92" customFormat="1" ht="13.35" customHeight="1" x14ac:dyDescent="0.2"/>
    <row r="788" s="92" customFormat="1" ht="13.35" customHeight="1" x14ac:dyDescent="0.2"/>
    <row r="789" s="92" customFormat="1" ht="13.35" customHeight="1" x14ac:dyDescent="0.2"/>
    <row r="790" s="92" customFormat="1" ht="13.35" customHeight="1" x14ac:dyDescent="0.2"/>
    <row r="791" s="92" customFormat="1" ht="13.35" customHeight="1" x14ac:dyDescent="0.2"/>
    <row r="792" s="92" customFormat="1" ht="13.35" customHeight="1" x14ac:dyDescent="0.2"/>
    <row r="793" s="92" customFormat="1" ht="13.35" customHeight="1" x14ac:dyDescent="0.2"/>
    <row r="794" s="92" customFormat="1" ht="13.35" customHeight="1" x14ac:dyDescent="0.2"/>
    <row r="795" s="92" customFormat="1" ht="13.35" customHeight="1" x14ac:dyDescent="0.2"/>
    <row r="796" s="92" customFormat="1" ht="13.35" customHeight="1" x14ac:dyDescent="0.2"/>
    <row r="797" s="92" customFormat="1" ht="13.35" customHeight="1" x14ac:dyDescent="0.2"/>
    <row r="798" s="92" customFormat="1" ht="13.35" customHeight="1" x14ac:dyDescent="0.2"/>
    <row r="799" s="92" customFormat="1" ht="13.35" customHeight="1" x14ac:dyDescent="0.2"/>
    <row r="800" s="92" customFormat="1" ht="13.35" customHeight="1" x14ac:dyDescent="0.2"/>
    <row r="801" s="92" customFormat="1" ht="13.35" customHeight="1" x14ac:dyDescent="0.2"/>
    <row r="802" s="92" customFormat="1" ht="13.35" customHeight="1" x14ac:dyDescent="0.2"/>
    <row r="803" s="92" customFormat="1" ht="13.35" customHeight="1" x14ac:dyDescent="0.2"/>
    <row r="804" s="92" customFormat="1" ht="13.35" customHeight="1" x14ac:dyDescent="0.2"/>
    <row r="805" s="92" customFormat="1" ht="13.35" customHeight="1" x14ac:dyDescent="0.2"/>
    <row r="806" s="92" customFormat="1" ht="13.35" customHeight="1" x14ac:dyDescent="0.2"/>
    <row r="807" s="92" customFormat="1" ht="13.35" customHeight="1" x14ac:dyDescent="0.2"/>
    <row r="808" s="92" customFormat="1" ht="13.35" customHeight="1" x14ac:dyDescent="0.2"/>
    <row r="809" s="92" customFormat="1" ht="13.35" customHeight="1" x14ac:dyDescent="0.2"/>
    <row r="810" s="92" customFormat="1" ht="13.35" customHeight="1" x14ac:dyDescent="0.2"/>
    <row r="811" s="92" customFormat="1" ht="13.35" customHeight="1" x14ac:dyDescent="0.2"/>
    <row r="812" s="92" customFormat="1" ht="13.35" customHeight="1" x14ac:dyDescent="0.2"/>
    <row r="813" s="92" customFormat="1" ht="13.35" customHeight="1" x14ac:dyDescent="0.2"/>
    <row r="814" s="92" customFormat="1" ht="13.35" customHeight="1" x14ac:dyDescent="0.2"/>
    <row r="815" s="92" customFormat="1" ht="13.35" customHeight="1" x14ac:dyDescent="0.2"/>
    <row r="816" s="92" customFormat="1" ht="13.35" customHeight="1" x14ac:dyDescent="0.2"/>
    <row r="817" s="92" customFormat="1" ht="13.35" customHeight="1" x14ac:dyDescent="0.2"/>
    <row r="818" s="92" customFormat="1" ht="13.35" customHeight="1" x14ac:dyDescent="0.2"/>
    <row r="819" s="92" customFormat="1" ht="13.35" customHeight="1" x14ac:dyDescent="0.2"/>
    <row r="820" s="92" customFormat="1" ht="13.35" customHeight="1" x14ac:dyDescent="0.2"/>
    <row r="821" s="92" customFormat="1" ht="13.35" customHeight="1" x14ac:dyDescent="0.2"/>
    <row r="822" s="92" customFormat="1" ht="13.35" customHeight="1" x14ac:dyDescent="0.2"/>
    <row r="823" s="92" customFormat="1" ht="13.35" customHeight="1" x14ac:dyDescent="0.2"/>
    <row r="824" s="92" customFormat="1" ht="13.35" customHeight="1" x14ac:dyDescent="0.2"/>
    <row r="825" s="92" customFormat="1" ht="13.35" customHeight="1" x14ac:dyDescent="0.2"/>
    <row r="826" s="92" customFormat="1" ht="13.35" customHeight="1" x14ac:dyDescent="0.2"/>
    <row r="827" s="92" customFormat="1" ht="13.35" customHeight="1" x14ac:dyDescent="0.2"/>
    <row r="828" s="92" customFormat="1" ht="13.35" customHeight="1" x14ac:dyDescent="0.2"/>
    <row r="829" s="92" customFormat="1" ht="13.35" customHeight="1" x14ac:dyDescent="0.2"/>
    <row r="830" s="92" customFormat="1" ht="13.35" customHeight="1" x14ac:dyDescent="0.2"/>
    <row r="831" s="92" customFormat="1" ht="13.35" customHeight="1" x14ac:dyDescent="0.2"/>
    <row r="832" s="92" customFormat="1" ht="13.35" customHeight="1" x14ac:dyDescent="0.2"/>
    <row r="833" s="92" customFormat="1" ht="13.35" customHeight="1" x14ac:dyDescent="0.2"/>
    <row r="834" s="92" customFormat="1" ht="13.35" customHeight="1" x14ac:dyDescent="0.2"/>
    <row r="835" s="92" customFormat="1" ht="13.35" customHeight="1" x14ac:dyDescent="0.2"/>
    <row r="836" s="92" customFormat="1" ht="13.35" customHeight="1" x14ac:dyDescent="0.2"/>
    <row r="837" s="92" customFormat="1" ht="13.35" customHeight="1" x14ac:dyDescent="0.2"/>
    <row r="838" s="92" customFormat="1" ht="13.35" customHeight="1" x14ac:dyDescent="0.2"/>
    <row r="839" s="92" customFormat="1" ht="13.35" customHeight="1" x14ac:dyDescent="0.2"/>
    <row r="840" s="92" customFormat="1" ht="13.35" customHeight="1" x14ac:dyDescent="0.2"/>
    <row r="841" s="92" customFormat="1" ht="13.35" customHeight="1" x14ac:dyDescent="0.2"/>
    <row r="842" s="92" customFormat="1" ht="13.35" customHeight="1" x14ac:dyDescent="0.2"/>
    <row r="843" s="92" customFormat="1" ht="13.35" customHeight="1" x14ac:dyDescent="0.2"/>
    <row r="844" s="92" customFormat="1" ht="13.35" customHeight="1" x14ac:dyDescent="0.2"/>
    <row r="845" s="92" customFormat="1" ht="13.35" customHeight="1" x14ac:dyDescent="0.2"/>
    <row r="846" s="92" customFormat="1" ht="13.35" customHeight="1" x14ac:dyDescent="0.2"/>
    <row r="847" s="92" customFormat="1" ht="13.35" customHeight="1" x14ac:dyDescent="0.2"/>
    <row r="848" s="92" customFormat="1" ht="13.35" customHeight="1" x14ac:dyDescent="0.2"/>
    <row r="849" s="92" customFormat="1" ht="13.35" customHeight="1" x14ac:dyDescent="0.2"/>
    <row r="850" s="92" customFormat="1" ht="13.35" customHeight="1" x14ac:dyDescent="0.2"/>
    <row r="851" s="92" customFormat="1" ht="13.35" customHeight="1" x14ac:dyDescent="0.2"/>
    <row r="852" s="92" customFormat="1" ht="13.35" customHeight="1" x14ac:dyDescent="0.2"/>
    <row r="853" s="92" customFormat="1" ht="13.35" customHeight="1" x14ac:dyDescent="0.2"/>
    <row r="854" s="92" customFormat="1" ht="13.35" customHeight="1" x14ac:dyDescent="0.2"/>
    <row r="855" s="92" customFormat="1" ht="13.35" customHeight="1" x14ac:dyDescent="0.2"/>
    <row r="856" s="92" customFormat="1" ht="13.35" customHeight="1" x14ac:dyDescent="0.2"/>
    <row r="857" s="92" customFormat="1" ht="13.35" customHeight="1" x14ac:dyDescent="0.2"/>
    <row r="858" s="92" customFormat="1" ht="13.35" customHeight="1" x14ac:dyDescent="0.2"/>
    <row r="859" s="92" customFormat="1" ht="13.35" customHeight="1" x14ac:dyDescent="0.2"/>
    <row r="860" s="92" customFormat="1" ht="13.35" customHeight="1" x14ac:dyDescent="0.2"/>
    <row r="861" s="92" customFormat="1" ht="13.35" customHeight="1" x14ac:dyDescent="0.2"/>
    <row r="862" s="92" customFormat="1" ht="13.35" customHeight="1" x14ac:dyDescent="0.2"/>
    <row r="863" s="92" customFormat="1" ht="13.35" customHeight="1" x14ac:dyDescent="0.2"/>
    <row r="864" s="92" customFormat="1" ht="13.35" customHeight="1" x14ac:dyDescent="0.2"/>
    <row r="865" s="92" customFormat="1" ht="13.35" customHeight="1" x14ac:dyDescent="0.2"/>
    <row r="866" s="92" customFormat="1" ht="13.35" customHeight="1" x14ac:dyDescent="0.2"/>
    <row r="867" s="92" customFormat="1" ht="13.35" customHeight="1" x14ac:dyDescent="0.2"/>
    <row r="868" s="92" customFormat="1" ht="13.35" customHeight="1" x14ac:dyDescent="0.2"/>
    <row r="869" s="92" customFormat="1" ht="13.35" customHeight="1" x14ac:dyDescent="0.2"/>
    <row r="870" s="92" customFormat="1" ht="13.35" customHeight="1" x14ac:dyDescent="0.2"/>
    <row r="871" s="92" customFormat="1" ht="13.35" customHeight="1" x14ac:dyDescent="0.2"/>
    <row r="872" s="92" customFormat="1" ht="13.35" customHeight="1" x14ac:dyDescent="0.2"/>
    <row r="873" s="92" customFormat="1" ht="13.35" customHeight="1" x14ac:dyDescent="0.2"/>
    <row r="874" s="92" customFormat="1" ht="13.35" customHeight="1" x14ac:dyDescent="0.2"/>
    <row r="875" s="92" customFormat="1" ht="13.35" customHeight="1" x14ac:dyDescent="0.2"/>
    <row r="876" s="92" customFormat="1" ht="13.35" customHeight="1" x14ac:dyDescent="0.2"/>
    <row r="877" s="92" customFormat="1" ht="13.35" customHeight="1" x14ac:dyDescent="0.2"/>
    <row r="878" s="92" customFormat="1" ht="13.35" customHeight="1" x14ac:dyDescent="0.2"/>
    <row r="879" s="92" customFormat="1" ht="13.35" customHeight="1" x14ac:dyDescent="0.2"/>
    <row r="880" s="92" customFormat="1" ht="13.35" customHeight="1" x14ac:dyDescent="0.2"/>
    <row r="881" s="92" customFormat="1" ht="13.35" customHeight="1" x14ac:dyDescent="0.2"/>
    <row r="882" s="92" customFormat="1" ht="13.35" customHeight="1" x14ac:dyDescent="0.2"/>
    <row r="883" s="92" customFormat="1" ht="13.35" customHeight="1" x14ac:dyDescent="0.2"/>
    <row r="884" s="92" customFormat="1" ht="13.35" customHeight="1" x14ac:dyDescent="0.2"/>
    <row r="885" s="92" customFormat="1" ht="13.35" customHeight="1" x14ac:dyDescent="0.2"/>
    <row r="886" s="92" customFormat="1" ht="13.35" customHeight="1" x14ac:dyDescent="0.2"/>
    <row r="887" s="92" customFormat="1" ht="13.35" customHeight="1" x14ac:dyDescent="0.2"/>
    <row r="888" s="92" customFormat="1" ht="13.35" customHeight="1" x14ac:dyDescent="0.2"/>
    <row r="889" s="92" customFormat="1" ht="13.35" customHeight="1" x14ac:dyDescent="0.2"/>
    <row r="890" s="92" customFormat="1" ht="13.35" customHeight="1" x14ac:dyDescent="0.2"/>
    <row r="891" s="92" customFormat="1" ht="13.35" customHeight="1" x14ac:dyDescent="0.2"/>
    <row r="892" s="92" customFormat="1" ht="13.35" customHeight="1" x14ac:dyDescent="0.2"/>
    <row r="893" s="92" customFormat="1" ht="13.35" customHeight="1" x14ac:dyDescent="0.2"/>
    <row r="894" s="92" customFormat="1" ht="13.35" customHeight="1" x14ac:dyDescent="0.2"/>
    <row r="895" s="92" customFormat="1" ht="13.35" customHeight="1" x14ac:dyDescent="0.2"/>
    <row r="896" s="92" customFormat="1" ht="13.35" customHeight="1" x14ac:dyDescent="0.2"/>
    <row r="897" s="92" customFormat="1" ht="13.35" customHeight="1" x14ac:dyDescent="0.2"/>
    <row r="898" s="92" customFormat="1" ht="13.35" customHeight="1" x14ac:dyDescent="0.2"/>
    <row r="899" s="92" customFormat="1" ht="13.35" customHeight="1" x14ac:dyDescent="0.2"/>
    <row r="900" s="92" customFormat="1" ht="13.35" customHeight="1" x14ac:dyDescent="0.2"/>
    <row r="901" s="92" customFormat="1" ht="13.35" customHeight="1" x14ac:dyDescent="0.2"/>
    <row r="902" s="92" customFormat="1" ht="13.35" customHeight="1" x14ac:dyDescent="0.2"/>
    <row r="903" s="92" customFormat="1" ht="13.35" customHeight="1" x14ac:dyDescent="0.2"/>
    <row r="904" s="92" customFormat="1" ht="13.35" customHeight="1" x14ac:dyDescent="0.2"/>
    <row r="905" s="92" customFormat="1" ht="13.35" customHeight="1" x14ac:dyDescent="0.2"/>
    <row r="906" s="92" customFormat="1" ht="13.35" customHeight="1" x14ac:dyDescent="0.2"/>
    <row r="907" s="92" customFormat="1" ht="13.35" customHeight="1" x14ac:dyDescent="0.2"/>
    <row r="908" s="92" customFormat="1" ht="13.35" customHeight="1" x14ac:dyDescent="0.2"/>
    <row r="909" s="92" customFormat="1" ht="13.35" customHeight="1" x14ac:dyDescent="0.2"/>
    <row r="910" s="92" customFormat="1" ht="13.35" customHeight="1" x14ac:dyDescent="0.2"/>
    <row r="911" s="92" customFormat="1" ht="13.35" customHeight="1" x14ac:dyDescent="0.2"/>
    <row r="912" s="92" customFormat="1" ht="13.35" customHeight="1" x14ac:dyDescent="0.2"/>
    <row r="913" s="92" customFormat="1" ht="13.35" customHeight="1" x14ac:dyDescent="0.2"/>
    <row r="914" s="92" customFormat="1" ht="13.35" customHeight="1" x14ac:dyDescent="0.2"/>
    <row r="915" s="92" customFormat="1" ht="13.35" customHeight="1" x14ac:dyDescent="0.2"/>
    <row r="916" s="92" customFormat="1" ht="13.35" customHeight="1" x14ac:dyDescent="0.2"/>
    <row r="917" s="92" customFormat="1" ht="13.35" customHeight="1" x14ac:dyDescent="0.2"/>
    <row r="918" s="92" customFormat="1" ht="13.35" customHeight="1" x14ac:dyDescent="0.2"/>
    <row r="919" s="92" customFormat="1" ht="13.35" customHeight="1" x14ac:dyDescent="0.2"/>
    <row r="920" s="92" customFormat="1" ht="13.35" customHeight="1" x14ac:dyDescent="0.2"/>
    <row r="921" s="92" customFormat="1" ht="13.35" customHeight="1" x14ac:dyDescent="0.2"/>
    <row r="922" s="92" customFormat="1" ht="13.35" customHeight="1" x14ac:dyDescent="0.2"/>
    <row r="923" s="92" customFormat="1" ht="13.35" customHeight="1" x14ac:dyDescent="0.2"/>
    <row r="924" s="92" customFormat="1" ht="13.35" customHeight="1" x14ac:dyDescent="0.2"/>
    <row r="925" s="92" customFormat="1" ht="13.35" customHeight="1" x14ac:dyDescent="0.2"/>
    <row r="926" s="92" customFormat="1" ht="13.35" customHeight="1" x14ac:dyDescent="0.2"/>
    <row r="927" s="92" customFormat="1" ht="13.35" customHeight="1" x14ac:dyDescent="0.2"/>
    <row r="928" s="92" customFormat="1" ht="13.35" customHeight="1" x14ac:dyDescent="0.2"/>
    <row r="929" s="92" customFormat="1" ht="13.35" customHeight="1" x14ac:dyDescent="0.2"/>
    <row r="930" s="92" customFormat="1" ht="13.35" customHeight="1" x14ac:dyDescent="0.2"/>
    <row r="931" s="92" customFormat="1" ht="13.35" customHeight="1" x14ac:dyDescent="0.2"/>
    <row r="932" s="92" customFormat="1" ht="13.35" customHeight="1" x14ac:dyDescent="0.2"/>
    <row r="933" s="92" customFormat="1" ht="13.35" customHeight="1" x14ac:dyDescent="0.2"/>
    <row r="934" s="92" customFormat="1" ht="13.35" customHeight="1" x14ac:dyDescent="0.2"/>
    <row r="935" s="92" customFormat="1" ht="13.35" customHeight="1" x14ac:dyDescent="0.2"/>
    <row r="936" s="92" customFormat="1" ht="13.35" customHeight="1" x14ac:dyDescent="0.2"/>
    <row r="937" s="92" customFormat="1" ht="13.35" customHeight="1" x14ac:dyDescent="0.2"/>
    <row r="938" s="92" customFormat="1" ht="13.35" customHeight="1" x14ac:dyDescent="0.2"/>
    <row r="939" s="92" customFormat="1" ht="13.35" customHeight="1" x14ac:dyDescent="0.2"/>
    <row r="940" s="92" customFormat="1" ht="13.35" customHeight="1" x14ac:dyDescent="0.2"/>
    <row r="941" s="92" customFormat="1" ht="13.35" customHeight="1" x14ac:dyDescent="0.2"/>
    <row r="942" s="92" customFormat="1" ht="13.35" customHeight="1" x14ac:dyDescent="0.2"/>
    <row r="943" s="92" customFormat="1" ht="13.35" customHeight="1" x14ac:dyDescent="0.2"/>
    <row r="944" s="92" customFormat="1" ht="13.35" customHeight="1" x14ac:dyDescent="0.2"/>
    <row r="945" s="92" customFormat="1" ht="13.35" customHeight="1" x14ac:dyDescent="0.2"/>
    <row r="946" s="92" customFormat="1" ht="13.35" customHeight="1" x14ac:dyDescent="0.2"/>
    <row r="947" s="92" customFormat="1" ht="13.35" customHeight="1" x14ac:dyDescent="0.2"/>
    <row r="948" s="92" customFormat="1" ht="13.35" customHeight="1" x14ac:dyDescent="0.2"/>
    <row r="949" s="92" customFormat="1" ht="13.35" customHeight="1" x14ac:dyDescent="0.2"/>
    <row r="950" s="92" customFormat="1" ht="13.35" customHeight="1" x14ac:dyDescent="0.2"/>
    <row r="951" s="92" customFormat="1" ht="13.35" customHeight="1" x14ac:dyDescent="0.2"/>
    <row r="952" s="92" customFormat="1" ht="13.35" customHeight="1" x14ac:dyDescent="0.2"/>
    <row r="953" s="92" customFormat="1" ht="13.35" customHeight="1" x14ac:dyDescent="0.2"/>
    <row r="954" s="92" customFormat="1" ht="13.35" customHeight="1" x14ac:dyDescent="0.2"/>
    <row r="955" s="92" customFormat="1" ht="13.35" customHeight="1" x14ac:dyDescent="0.2"/>
    <row r="956" s="92" customFormat="1" ht="13.35" customHeight="1" x14ac:dyDescent="0.2"/>
    <row r="957" s="92" customFormat="1" ht="13.35" customHeight="1" x14ac:dyDescent="0.2"/>
    <row r="958" s="92" customFormat="1" ht="13.35" customHeight="1" x14ac:dyDescent="0.2"/>
    <row r="959" s="92" customFormat="1" ht="13.35" customHeight="1" x14ac:dyDescent="0.2"/>
    <row r="960" s="92" customFormat="1" ht="13.35" customHeight="1" x14ac:dyDescent="0.2"/>
    <row r="961" s="92" customFormat="1" ht="13.35" customHeight="1" x14ac:dyDescent="0.2"/>
    <row r="962" s="92" customFormat="1" ht="13.35" customHeight="1" x14ac:dyDescent="0.2"/>
    <row r="963" s="92" customFormat="1" ht="13.35" customHeight="1" x14ac:dyDescent="0.2"/>
    <row r="964" s="92" customFormat="1" ht="13.35" customHeight="1" x14ac:dyDescent="0.2"/>
    <row r="965" s="92" customFormat="1" ht="13.35" customHeight="1" x14ac:dyDescent="0.2"/>
    <row r="966" s="92" customFormat="1" ht="13.35" customHeight="1" x14ac:dyDescent="0.2"/>
    <row r="967" s="92" customFormat="1" ht="13.35" customHeight="1" x14ac:dyDescent="0.2"/>
    <row r="968" s="92" customFormat="1" ht="13.35" customHeight="1" x14ac:dyDescent="0.2"/>
    <row r="969" s="92" customFormat="1" ht="13.35" customHeight="1" x14ac:dyDescent="0.2"/>
    <row r="970" s="92" customFormat="1" ht="13.35" customHeight="1" x14ac:dyDescent="0.2"/>
    <row r="971" s="92" customFormat="1" ht="13.35" customHeight="1" x14ac:dyDescent="0.2"/>
    <row r="972" s="92" customFormat="1" ht="13.35" customHeight="1" x14ac:dyDescent="0.2"/>
    <row r="973" s="92" customFormat="1" ht="13.35" customHeight="1" x14ac:dyDescent="0.2"/>
    <row r="974" s="92" customFormat="1" ht="13.35" customHeight="1" x14ac:dyDescent="0.2"/>
    <row r="975" s="92" customFormat="1" ht="13.35" customHeight="1" x14ac:dyDescent="0.2"/>
    <row r="976" s="92" customFormat="1" ht="13.35" customHeight="1" x14ac:dyDescent="0.2"/>
    <row r="977" s="92" customFormat="1" ht="13.35" customHeight="1" x14ac:dyDescent="0.2"/>
    <row r="978" s="92" customFormat="1" ht="13.35" customHeight="1" x14ac:dyDescent="0.2"/>
    <row r="979" s="92" customFormat="1" ht="13.35" customHeight="1" x14ac:dyDescent="0.2"/>
    <row r="980" s="92" customFormat="1" ht="13.35" customHeight="1" x14ac:dyDescent="0.2"/>
    <row r="981" s="92" customFormat="1" ht="13.35" customHeight="1" x14ac:dyDescent="0.2"/>
    <row r="982" s="92" customFormat="1" ht="13.35" customHeight="1" x14ac:dyDescent="0.2"/>
    <row r="983" s="92" customFormat="1" ht="13.35" customHeight="1" x14ac:dyDescent="0.2"/>
    <row r="984" s="92" customFormat="1" ht="13.35" customHeight="1" x14ac:dyDescent="0.2"/>
    <row r="985" s="92" customFormat="1" ht="13.35" customHeight="1" x14ac:dyDescent="0.2"/>
    <row r="986" s="92" customFormat="1" ht="13.35" customHeight="1" x14ac:dyDescent="0.2"/>
    <row r="987" s="92" customFormat="1" ht="13.35" customHeight="1" x14ac:dyDescent="0.2"/>
    <row r="988" s="92" customFormat="1" ht="13.35" customHeight="1" x14ac:dyDescent="0.2"/>
    <row r="989" s="92" customFormat="1" ht="13.35" customHeight="1" x14ac:dyDescent="0.2"/>
    <row r="990" s="92" customFormat="1" ht="13.35" customHeight="1" x14ac:dyDescent="0.2"/>
    <row r="991" s="92" customFormat="1" ht="13.35" customHeight="1" x14ac:dyDescent="0.2"/>
    <row r="992" s="92" customFormat="1" ht="13.35" customHeight="1" x14ac:dyDescent="0.2"/>
    <row r="993" s="92" customFormat="1" ht="13.35" customHeight="1" x14ac:dyDescent="0.2"/>
    <row r="994" s="92" customFormat="1" ht="13.35" customHeight="1" x14ac:dyDescent="0.2"/>
    <row r="995" s="92" customFormat="1" ht="13.35" customHeight="1" x14ac:dyDescent="0.2"/>
    <row r="996" s="92" customFormat="1" ht="13.35" customHeight="1" x14ac:dyDescent="0.2"/>
    <row r="997" s="92" customFormat="1" ht="13.35" customHeight="1" x14ac:dyDescent="0.2"/>
    <row r="998" s="92" customFormat="1" ht="13.35" customHeight="1" x14ac:dyDescent="0.2"/>
    <row r="999" s="92" customFormat="1" ht="13.35" customHeight="1" x14ac:dyDescent="0.2"/>
    <row r="1000" s="92" customFormat="1" ht="13.35" customHeight="1" x14ac:dyDescent="0.2"/>
    <row r="1001" s="92" customFormat="1" ht="13.35" customHeight="1" x14ac:dyDescent="0.2"/>
    <row r="1002" s="92" customFormat="1" ht="13.35" customHeight="1" x14ac:dyDescent="0.2"/>
    <row r="1003" s="92" customFormat="1" ht="13.35" customHeight="1" x14ac:dyDescent="0.2"/>
    <row r="1004" s="92" customFormat="1" ht="13.35" customHeight="1" x14ac:dyDescent="0.2"/>
    <row r="1005" s="92" customFormat="1" ht="13.35" customHeight="1" x14ac:dyDescent="0.2"/>
    <row r="1006" s="92" customFormat="1" ht="13.35" customHeight="1" x14ac:dyDescent="0.2"/>
    <row r="1007" s="92" customFormat="1" ht="13.35" customHeight="1" x14ac:dyDescent="0.2"/>
    <row r="1008" s="92" customFormat="1" ht="13.35" customHeight="1" x14ac:dyDescent="0.2"/>
    <row r="1009" s="92" customFormat="1" ht="13.35" customHeight="1" x14ac:dyDescent="0.2"/>
    <row r="1010" s="92" customFormat="1" ht="13.35" customHeight="1" x14ac:dyDescent="0.2"/>
    <row r="1011" s="92" customFormat="1" ht="13.35" customHeight="1" x14ac:dyDescent="0.2"/>
    <row r="1012" s="92" customFormat="1" ht="13.35" customHeight="1" x14ac:dyDescent="0.2"/>
    <row r="1013" s="92" customFormat="1" ht="13.35" customHeight="1" x14ac:dyDescent="0.2"/>
    <row r="1014" s="92" customFormat="1" ht="13.35" customHeight="1" x14ac:dyDescent="0.2"/>
    <row r="1015" s="92" customFormat="1" ht="13.35" customHeight="1" x14ac:dyDescent="0.2"/>
    <row r="1016" s="92" customFormat="1" ht="13.35" customHeight="1" x14ac:dyDescent="0.2"/>
    <row r="1017" s="92" customFormat="1" ht="13.35" customHeight="1" x14ac:dyDescent="0.2"/>
    <row r="1018" s="92" customFormat="1" ht="13.35" customHeight="1" x14ac:dyDescent="0.2"/>
    <row r="1019" s="92" customFormat="1" ht="13.35" customHeight="1" x14ac:dyDescent="0.2"/>
    <row r="1020" s="92" customFormat="1" ht="13.35" customHeight="1" x14ac:dyDescent="0.2"/>
    <row r="1021" s="92" customFormat="1" ht="13.35" customHeight="1" x14ac:dyDescent="0.2"/>
    <row r="1022" s="92" customFormat="1" ht="13.35" customHeight="1" x14ac:dyDescent="0.2"/>
    <row r="1023" s="92" customFormat="1" ht="13.35" customHeight="1" x14ac:dyDescent="0.2"/>
    <row r="1024" s="92" customFormat="1" ht="13.35" customHeight="1" x14ac:dyDescent="0.2"/>
    <row r="1025" s="92" customFormat="1" ht="13.35" customHeight="1" x14ac:dyDescent="0.2"/>
    <row r="1026" s="92" customFormat="1" ht="13.35" customHeight="1" x14ac:dyDescent="0.2"/>
    <row r="1027" s="92" customFormat="1" ht="13.35" customHeight="1" x14ac:dyDescent="0.2"/>
    <row r="1028" s="92" customFormat="1" ht="13.35" customHeight="1" x14ac:dyDescent="0.2"/>
    <row r="1029" s="92" customFormat="1" ht="13.35" customHeight="1" x14ac:dyDescent="0.2"/>
    <row r="1030" s="92" customFormat="1" ht="13.35" customHeight="1" x14ac:dyDescent="0.2"/>
    <row r="1031" s="92" customFormat="1" ht="13.35" customHeight="1" x14ac:dyDescent="0.2"/>
    <row r="1032" s="92" customFormat="1" ht="13.35" customHeight="1" x14ac:dyDescent="0.2"/>
    <row r="1033" s="92" customFormat="1" ht="13.35" customHeight="1" x14ac:dyDescent="0.2"/>
    <row r="1034" s="92" customFormat="1" ht="13.35" customHeight="1" x14ac:dyDescent="0.2"/>
    <row r="1035" s="92" customFormat="1" ht="13.35" customHeight="1" x14ac:dyDescent="0.2"/>
    <row r="1036" s="92" customFormat="1" ht="13.35" customHeight="1" x14ac:dyDescent="0.2"/>
    <row r="1037" s="92" customFormat="1" ht="13.35" customHeight="1" x14ac:dyDescent="0.2"/>
    <row r="1038" s="92" customFormat="1" ht="13.35" customHeight="1" x14ac:dyDescent="0.2"/>
    <row r="1039" s="92" customFormat="1" ht="13.35" customHeight="1" x14ac:dyDescent="0.2"/>
    <row r="1040" s="92" customFormat="1" ht="13.35" customHeight="1" x14ac:dyDescent="0.2"/>
    <row r="1041" s="92" customFormat="1" ht="13.35" customHeight="1" x14ac:dyDescent="0.2"/>
    <row r="1042" s="92" customFormat="1" ht="13.35" customHeight="1" x14ac:dyDescent="0.2"/>
    <row r="1043" s="92" customFormat="1" ht="13.35" customHeight="1" x14ac:dyDescent="0.2"/>
    <row r="1044" s="92" customFormat="1" ht="13.35" customHeight="1" x14ac:dyDescent="0.2"/>
    <row r="1045" s="92" customFormat="1" ht="13.35" customHeight="1" x14ac:dyDescent="0.2"/>
    <row r="1046" s="92" customFormat="1" ht="13.35" customHeight="1" x14ac:dyDescent="0.2"/>
    <row r="1047" s="92" customFormat="1" ht="13.35" customHeight="1" x14ac:dyDescent="0.2"/>
    <row r="1048" s="92" customFormat="1" ht="13.35" customHeight="1" x14ac:dyDescent="0.2"/>
    <row r="1049" s="92" customFormat="1" ht="13.35" customHeight="1" x14ac:dyDescent="0.2"/>
    <row r="1050" s="92" customFormat="1" ht="13.35" customHeight="1" x14ac:dyDescent="0.2"/>
    <row r="1051" s="92" customFormat="1" ht="13.35" customHeight="1" x14ac:dyDescent="0.2"/>
    <row r="1052" s="92" customFormat="1" ht="13.35" customHeight="1" x14ac:dyDescent="0.2"/>
    <row r="1053" s="92" customFormat="1" ht="13.35" customHeight="1" x14ac:dyDescent="0.2"/>
    <row r="1054" s="92" customFormat="1" ht="13.35" customHeight="1" x14ac:dyDescent="0.2"/>
    <row r="1055" s="92" customFormat="1" ht="13.35" customHeight="1" x14ac:dyDescent="0.2"/>
    <row r="1056" s="92" customFormat="1" ht="13.35" customHeight="1" x14ac:dyDescent="0.2"/>
    <row r="1057" s="92" customFormat="1" ht="13.35" customHeight="1" x14ac:dyDescent="0.2"/>
    <row r="1058" s="92" customFormat="1" ht="13.35" customHeight="1" x14ac:dyDescent="0.2"/>
    <row r="1059" s="92" customFormat="1" ht="13.35" customHeight="1" x14ac:dyDescent="0.2"/>
    <row r="1060" s="92" customFormat="1" ht="13.35" customHeight="1" x14ac:dyDescent="0.2"/>
    <row r="1061" s="92" customFormat="1" ht="13.35" customHeight="1" x14ac:dyDescent="0.2"/>
    <row r="1062" s="92" customFormat="1" ht="13.35" customHeight="1" x14ac:dyDescent="0.2"/>
    <row r="1063" s="92" customFormat="1" ht="13.35" customHeight="1" x14ac:dyDescent="0.2"/>
    <row r="1064" s="92" customFormat="1" ht="13.35" customHeight="1" x14ac:dyDescent="0.2"/>
    <row r="1065" s="92" customFormat="1" ht="13.35" customHeight="1" x14ac:dyDescent="0.2"/>
    <row r="1066" s="92" customFormat="1" ht="13.35" customHeight="1" x14ac:dyDescent="0.2"/>
    <row r="1067" s="92" customFormat="1" ht="13.35" customHeight="1" x14ac:dyDescent="0.2"/>
    <row r="1068" s="92" customFormat="1" ht="13.35" customHeight="1" x14ac:dyDescent="0.2"/>
    <row r="1069" s="92" customFormat="1" ht="13.35" customHeight="1" x14ac:dyDescent="0.2"/>
    <row r="1070" s="92" customFormat="1" ht="13.35" customHeight="1" x14ac:dyDescent="0.2"/>
    <row r="1071" s="92" customFormat="1" ht="13.35" customHeight="1" x14ac:dyDescent="0.2"/>
    <row r="1072" s="92" customFormat="1" ht="13.35" customHeight="1" x14ac:dyDescent="0.2"/>
    <row r="1073" s="92" customFormat="1" ht="13.35" customHeight="1" x14ac:dyDescent="0.2"/>
    <row r="1074" s="92" customFormat="1" ht="13.35" customHeight="1" x14ac:dyDescent="0.2"/>
    <row r="1075" s="92" customFormat="1" ht="13.35" customHeight="1" x14ac:dyDescent="0.2"/>
    <row r="1076" s="92" customFormat="1" ht="13.35" customHeight="1" x14ac:dyDescent="0.2"/>
    <row r="1077" s="92" customFormat="1" ht="13.35" customHeight="1" x14ac:dyDescent="0.2"/>
    <row r="1078" s="92" customFormat="1" ht="13.35" customHeight="1" x14ac:dyDescent="0.2"/>
    <row r="1079" s="92" customFormat="1" ht="13.35" customHeight="1" x14ac:dyDescent="0.2"/>
    <row r="1080" s="92" customFormat="1" ht="13.35" customHeight="1" x14ac:dyDescent="0.2"/>
    <row r="1081" s="92" customFormat="1" ht="13.35" customHeight="1" x14ac:dyDescent="0.2"/>
    <row r="1082" s="92" customFormat="1" ht="13.35" customHeight="1" x14ac:dyDescent="0.2"/>
    <row r="1083" s="92" customFormat="1" ht="13.35" customHeight="1" x14ac:dyDescent="0.2"/>
    <row r="1084" s="92" customFormat="1" ht="13.35" customHeight="1" x14ac:dyDescent="0.2"/>
    <row r="1085" s="92" customFormat="1" ht="13.35" customHeight="1" x14ac:dyDescent="0.2"/>
    <row r="1086" s="92" customFormat="1" ht="13.35" customHeight="1" x14ac:dyDescent="0.2"/>
    <row r="1087" s="92" customFormat="1" ht="13.35" customHeight="1" x14ac:dyDescent="0.2"/>
    <row r="1088" s="92" customFormat="1" ht="13.35" customHeight="1" x14ac:dyDescent="0.2"/>
    <row r="1089" s="92" customFormat="1" ht="13.35" customHeight="1" x14ac:dyDescent="0.2"/>
    <row r="1090" s="92" customFormat="1" ht="13.35" customHeight="1" x14ac:dyDescent="0.2"/>
    <row r="1091" s="92" customFormat="1" ht="13.35" customHeight="1" x14ac:dyDescent="0.2"/>
    <row r="1092" s="92" customFormat="1" ht="13.35" customHeight="1" x14ac:dyDescent="0.2"/>
    <row r="1093" s="92" customFormat="1" ht="13.35" customHeight="1" x14ac:dyDescent="0.2"/>
    <row r="1094" s="92" customFormat="1" ht="13.35" customHeight="1" x14ac:dyDescent="0.2"/>
    <row r="1095" s="92" customFormat="1" ht="13.35" customHeight="1" x14ac:dyDescent="0.2"/>
    <row r="1096" s="92" customFormat="1" ht="13.35" customHeight="1" x14ac:dyDescent="0.2"/>
    <row r="1097" s="92" customFormat="1" ht="13.35" customHeight="1" x14ac:dyDescent="0.2"/>
    <row r="1098" s="92" customFormat="1" ht="13.35" customHeight="1" x14ac:dyDescent="0.2"/>
    <row r="1099" s="92" customFormat="1" ht="13.35" customHeight="1" x14ac:dyDescent="0.2"/>
    <row r="1100" s="92" customFormat="1" ht="13.35" customHeight="1" x14ac:dyDescent="0.2"/>
    <row r="1101" s="92" customFormat="1" ht="13.35" customHeight="1" x14ac:dyDescent="0.2"/>
    <row r="1102" s="92" customFormat="1" ht="13.35" customHeight="1" x14ac:dyDescent="0.2"/>
    <row r="1103" s="92" customFormat="1" ht="13.35" customHeight="1" x14ac:dyDescent="0.2"/>
    <row r="1104" s="92" customFormat="1" ht="13.35" customHeight="1" x14ac:dyDescent="0.2"/>
    <row r="1105" s="92" customFormat="1" ht="13.35" customHeight="1" x14ac:dyDescent="0.2"/>
    <row r="1106" s="92" customFormat="1" ht="13.35" customHeight="1" x14ac:dyDescent="0.2"/>
    <row r="1107" s="92" customFormat="1" ht="13.35" customHeight="1" x14ac:dyDescent="0.2"/>
    <row r="1108" s="92" customFormat="1" ht="13.35" customHeight="1" x14ac:dyDescent="0.2"/>
    <row r="1109" s="92" customFormat="1" ht="13.35" customHeight="1" x14ac:dyDescent="0.2"/>
    <row r="1110" s="92" customFormat="1" ht="13.35" customHeight="1" x14ac:dyDescent="0.2"/>
    <row r="1111" s="92" customFormat="1" ht="13.35" customHeight="1" x14ac:dyDescent="0.2"/>
    <row r="1112" s="92" customFormat="1" ht="13.35" customHeight="1" x14ac:dyDescent="0.2"/>
    <row r="1113" s="92" customFormat="1" ht="13.35" customHeight="1" x14ac:dyDescent="0.2"/>
    <row r="1114" s="92" customFormat="1" ht="13.35" customHeight="1" x14ac:dyDescent="0.2"/>
    <row r="1115" s="92" customFormat="1" ht="13.35" customHeight="1" x14ac:dyDescent="0.2"/>
    <row r="1116" s="92" customFormat="1" ht="13.35" customHeight="1" x14ac:dyDescent="0.2"/>
    <row r="1117" s="92" customFormat="1" ht="13.35" customHeight="1" x14ac:dyDescent="0.2"/>
    <row r="1118" s="92" customFormat="1" ht="13.35" customHeight="1" x14ac:dyDescent="0.2"/>
    <row r="1119" s="92" customFormat="1" ht="13.35" customHeight="1" x14ac:dyDescent="0.2"/>
    <row r="1120" s="92" customFormat="1" ht="13.35" customHeight="1" x14ac:dyDescent="0.2"/>
    <row r="1121" s="92" customFormat="1" ht="13.35" customHeight="1" x14ac:dyDescent="0.2"/>
    <row r="1122" s="92" customFormat="1" ht="13.35" customHeight="1" x14ac:dyDescent="0.2"/>
    <row r="1123" s="92" customFormat="1" ht="13.35" customHeight="1" x14ac:dyDescent="0.2"/>
    <row r="1124" s="92" customFormat="1" ht="13.35" customHeight="1" x14ac:dyDescent="0.2"/>
    <row r="1125" s="92" customFormat="1" ht="13.35" customHeight="1" x14ac:dyDescent="0.2"/>
    <row r="1126" s="92" customFormat="1" ht="13.35" customHeight="1" x14ac:dyDescent="0.2"/>
    <row r="1127" s="92" customFormat="1" ht="13.35" customHeight="1" x14ac:dyDescent="0.2"/>
    <row r="1128" s="92" customFormat="1" ht="13.35" customHeight="1" x14ac:dyDescent="0.2"/>
    <row r="1129" s="92" customFormat="1" ht="13.35" customHeight="1" x14ac:dyDescent="0.2"/>
    <row r="1130" s="92" customFormat="1" ht="13.35" customHeight="1" x14ac:dyDescent="0.2"/>
    <row r="1131" s="92" customFormat="1" ht="13.35" customHeight="1" x14ac:dyDescent="0.2"/>
    <row r="1132" s="92" customFormat="1" ht="13.35" customHeight="1" x14ac:dyDescent="0.2"/>
    <row r="1133" s="92" customFormat="1" ht="13.35" customHeight="1" x14ac:dyDescent="0.2"/>
    <row r="1134" s="92" customFormat="1" ht="13.35" customHeight="1" x14ac:dyDescent="0.2"/>
    <row r="1135" s="92" customFormat="1" ht="13.35" customHeight="1" x14ac:dyDescent="0.2"/>
    <row r="1136" s="92" customFormat="1" ht="13.35" customHeight="1" x14ac:dyDescent="0.2"/>
    <row r="1137" s="92" customFormat="1" ht="13.35" customHeight="1" x14ac:dyDescent="0.2"/>
    <row r="1138" s="92" customFormat="1" ht="13.35" customHeight="1" x14ac:dyDescent="0.2"/>
    <row r="1139" s="92" customFormat="1" ht="13.35" customHeight="1" x14ac:dyDescent="0.2"/>
    <row r="1140" s="92" customFormat="1" ht="13.35" customHeight="1" x14ac:dyDescent="0.2"/>
    <row r="1141" s="92" customFormat="1" ht="13.35" customHeight="1" x14ac:dyDescent="0.2"/>
    <row r="1142" s="92" customFormat="1" ht="13.35" customHeight="1" x14ac:dyDescent="0.2"/>
    <row r="1143" s="92" customFormat="1" ht="13.35" customHeight="1" x14ac:dyDescent="0.2"/>
    <row r="1144" s="92" customFormat="1" ht="13.35" customHeight="1" x14ac:dyDescent="0.2"/>
    <row r="1145" s="92" customFormat="1" ht="13.35" customHeight="1" x14ac:dyDescent="0.2"/>
    <row r="1146" s="92" customFormat="1" ht="13.35" customHeight="1" x14ac:dyDescent="0.2"/>
    <row r="1147" s="92" customFormat="1" ht="13.35" customHeight="1" x14ac:dyDescent="0.2"/>
    <row r="1148" s="92" customFormat="1" ht="13.35" customHeight="1" x14ac:dyDescent="0.2"/>
    <row r="1149" s="92" customFormat="1" ht="13.35" customHeight="1" x14ac:dyDescent="0.2"/>
    <row r="1150" s="92" customFormat="1" ht="13.35" customHeight="1" x14ac:dyDescent="0.2"/>
    <row r="1151" s="92" customFormat="1" ht="13.35" customHeight="1" x14ac:dyDescent="0.2"/>
    <row r="1152" s="92" customFormat="1" ht="13.35" customHeight="1" x14ac:dyDescent="0.2"/>
    <row r="1153" s="92" customFormat="1" ht="13.35" customHeight="1" x14ac:dyDescent="0.2"/>
    <row r="1154" s="92" customFormat="1" ht="13.35" customHeight="1" x14ac:dyDescent="0.2"/>
    <row r="1155" s="92" customFormat="1" ht="13.35" customHeight="1" x14ac:dyDescent="0.2"/>
    <row r="1156" s="92" customFormat="1" ht="13.35" customHeight="1" x14ac:dyDescent="0.2"/>
    <row r="1157" s="92" customFormat="1" ht="13.35" customHeight="1" x14ac:dyDescent="0.2"/>
    <row r="1158" s="92" customFormat="1" ht="13.35" customHeight="1" x14ac:dyDescent="0.2"/>
    <row r="1159" s="92" customFormat="1" ht="13.35" customHeight="1" x14ac:dyDescent="0.2"/>
    <row r="1160" s="92" customFormat="1" ht="13.35" customHeight="1" x14ac:dyDescent="0.2"/>
    <row r="1161" s="92" customFormat="1" ht="13.35" customHeight="1" x14ac:dyDescent="0.2"/>
    <row r="1162" s="92" customFormat="1" ht="13.35" customHeight="1" x14ac:dyDescent="0.2"/>
    <row r="1163" s="92" customFormat="1" ht="13.35" customHeight="1" x14ac:dyDescent="0.2"/>
    <row r="1164" s="92" customFormat="1" ht="13.35" customHeight="1" x14ac:dyDescent="0.2"/>
    <row r="1165" s="92" customFormat="1" ht="13.35" customHeight="1" x14ac:dyDescent="0.2"/>
    <row r="1166" s="92" customFormat="1" ht="13.35" customHeight="1" x14ac:dyDescent="0.2"/>
    <row r="1167" s="92" customFormat="1" ht="13.35" customHeight="1" x14ac:dyDescent="0.2"/>
    <row r="1168" s="92" customFormat="1" ht="13.35" customHeight="1" x14ac:dyDescent="0.2"/>
    <row r="1169" s="92" customFormat="1" ht="13.35" customHeight="1" x14ac:dyDescent="0.2"/>
    <row r="1170" s="92" customFormat="1" ht="13.35" customHeight="1" x14ac:dyDescent="0.2"/>
    <row r="1171" s="92" customFormat="1" ht="13.35" customHeight="1" x14ac:dyDescent="0.2"/>
    <row r="1172" s="92" customFormat="1" ht="13.35" customHeight="1" x14ac:dyDescent="0.2"/>
    <row r="1173" s="92" customFormat="1" ht="13.35" customHeight="1" x14ac:dyDescent="0.2"/>
    <row r="1174" s="92" customFormat="1" ht="13.35" customHeight="1" x14ac:dyDescent="0.2"/>
    <row r="1175" s="92" customFormat="1" ht="13.35" customHeight="1" x14ac:dyDescent="0.2"/>
    <row r="1176" s="92" customFormat="1" ht="13.35" customHeight="1" x14ac:dyDescent="0.2"/>
    <row r="1177" s="92" customFormat="1" ht="13.35" customHeight="1" x14ac:dyDescent="0.2"/>
    <row r="1178" s="92" customFormat="1" ht="13.35" customHeight="1" x14ac:dyDescent="0.2"/>
    <row r="1179" s="92" customFormat="1" ht="13.35" customHeight="1" x14ac:dyDescent="0.2"/>
    <row r="1180" s="92" customFormat="1" ht="13.35" customHeight="1" x14ac:dyDescent="0.2"/>
    <row r="1181" s="92" customFormat="1" ht="13.35" customHeight="1" x14ac:dyDescent="0.2"/>
    <row r="1182" s="92" customFormat="1" ht="13.35" customHeight="1" x14ac:dyDescent="0.2"/>
    <row r="1183" s="92" customFormat="1" ht="13.35" customHeight="1" x14ac:dyDescent="0.2"/>
    <row r="1184" s="92" customFormat="1" ht="13.35" customHeight="1" x14ac:dyDescent="0.2"/>
    <row r="1185" s="92" customFormat="1" ht="13.35" customHeight="1" x14ac:dyDescent="0.2"/>
    <row r="1186" s="92" customFormat="1" ht="13.35" customHeight="1" x14ac:dyDescent="0.2"/>
    <row r="1187" s="92" customFormat="1" ht="13.35" customHeight="1" x14ac:dyDescent="0.2"/>
    <row r="1188" s="92" customFormat="1" ht="13.35" customHeight="1" x14ac:dyDescent="0.2"/>
    <row r="1189" s="92" customFormat="1" ht="13.35" customHeight="1" x14ac:dyDescent="0.2"/>
    <row r="1190" s="92" customFormat="1" ht="13.35" customHeight="1" x14ac:dyDescent="0.2"/>
    <row r="1191" s="92" customFormat="1" ht="13.35" customHeight="1" x14ac:dyDescent="0.2"/>
    <row r="1192" s="92" customFormat="1" ht="13.35" customHeight="1" x14ac:dyDescent="0.2"/>
    <row r="1193" s="92" customFormat="1" ht="13.35" customHeight="1" x14ac:dyDescent="0.2"/>
    <row r="1194" s="92" customFormat="1" ht="13.35" customHeight="1" x14ac:dyDescent="0.2"/>
    <row r="1195" s="92" customFormat="1" ht="13.35" customHeight="1" x14ac:dyDescent="0.2"/>
    <row r="1196" s="92" customFormat="1" ht="13.35" customHeight="1" x14ac:dyDescent="0.2"/>
    <row r="1197" s="92" customFormat="1" ht="13.35" customHeight="1" x14ac:dyDescent="0.2"/>
    <row r="1198" s="92" customFormat="1" ht="13.35" customHeight="1" x14ac:dyDescent="0.2"/>
    <row r="1199" s="92" customFormat="1" ht="13.35" customHeight="1" x14ac:dyDescent="0.2"/>
    <row r="1200" s="92" customFormat="1" ht="13.35" customHeight="1" x14ac:dyDescent="0.2"/>
    <row r="1201" s="92" customFormat="1" ht="13.35" customHeight="1" x14ac:dyDescent="0.2"/>
    <row r="1202" s="92" customFormat="1" ht="13.35" customHeight="1" x14ac:dyDescent="0.2"/>
    <row r="1203" s="92" customFormat="1" ht="13.35" customHeight="1" x14ac:dyDescent="0.2"/>
    <row r="1204" s="92" customFormat="1" ht="13.35" customHeight="1" x14ac:dyDescent="0.2"/>
    <row r="1205" s="92" customFormat="1" ht="13.35" customHeight="1" x14ac:dyDescent="0.2"/>
    <row r="1206" s="92" customFormat="1" ht="13.35" customHeight="1" x14ac:dyDescent="0.2"/>
    <row r="1207" s="92" customFormat="1" ht="13.35" customHeight="1" x14ac:dyDescent="0.2"/>
    <row r="1208" s="92" customFormat="1" ht="13.35" customHeight="1" x14ac:dyDescent="0.2"/>
    <row r="1209" s="92" customFormat="1" ht="13.35" customHeight="1" x14ac:dyDescent="0.2"/>
    <row r="1210" s="92" customFormat="1" ht="13.35" customHeight="1" x14ac:dyDescent="0.2"/>
    <row r="1211" s="92" customFormat="1" ht="13.35" customHeight="1" x14ac:dyDescent="0.2"/>
    <row r="1212" s="92" customFormat="1" ht="13.35" customHeight="1" x14ac:dyDescent="0.2"/>
    <row r="1213" s="92" customFormat="1" ht="13.35" customHeight="1" x14ac:dyDescent="0.2"/>
    <row r="1214" s="92" customFormat="1" ht="13.35" customHeight="1" x14ac:dyDescent="0.2"/>
    <row r="1215" s="92" customFormat="1" ht="13.35" customHeight="1" x14ac:dyDescent="0.2"/>
    <row r="1216" s="92" customFormat="1" ht="13.35" customHeight="1" x14ac:dyDescent="0.2"/>
    <row r="1217" s="92" customFormat="1" ht="13.35" customHeight="1" x14ac:dyDescent="0.2"/>
    <row r="1218" s="92" customFormat="1" ht="13.35" customHeight="1" x14ac:dyDescent="0.2"/>
    <row r="1219" s="92" customFormat="1" ht="13.35" customHeight="1" x14ac:dyDescent="0.2"/>
    <row r="1220" s="92" customFormat="1" ht="13.35" customHeight="1" x14ac:dyDescent="0.2"/>
    <row r="1221" s="92" customFormat="1" ht="13.35" customHeight="1" x14ac:dyDescent="0.2"/>
    <row r="1222" s="92" customFormat="1" ht="13.35" customHeight="1" x14ac:dyDescent="0.2"/>
    <row r="1223" s="92" customFormat="1" ht="13.35" customHeight="1" x14ac:dyDescent="0.2"/>
    <row r="1224" s="92" customFormat="1" ht="13.35" customHeight="1" x14ac:dyDescent="0.2"/>
    <row r="1225" s="92" customFormat="1" ht="13.35" customHeight="1" x14ac:dyDescent="0.2"/>
    <row r="1226" s="92" customFormat="1" ht="13.35" customHeight="1" x14ac:dyDescent="0.2"/>
    <row r="1227" s="92" customFormat="1" ht="13.35" customHeight="1" x14ac:dyDescent="0.2"/>
    <row r="1228" s="92" customFormat="1" ht="13.35" customHeight="1" x14ac:dyDescent="0.2"/>
    <row r="1229" s="92" customFormat="1" ht="13.35" customHeight="1" x14ac:dyDescent="0.2"/>
    <row r="1230" s="92" customFormat="1" ht="13.35" customHeight="1" x14ac:dyDescent="0.2"/>
    <row r="1231" s="92" customFormat="1" ht="13.35" customHeight="1" x14ac:dyDescent="0.2"/>
    <row r="1232" s="92" customFormat="1" ht="13.35" customHeight="1" x14ac:dyDescent="0.2"/>
    <row r="1233" s="92" customFormat="1" ht="13.35" customHeight="1" x14ac:dyDescent="0.2"/>
    <row r="1234" s="92" customFormat="1" ht="13.35" customHeight="1" x14ac:dyDescent="0.2"/>
    <row r="1235" s="92" customFormat="1" ht="13.35" customHeight="1" x14ac:dyDescent="0.2"/>
    <row r="1236" s="92" customFormat="1" ht="13.35" customHeight="1" x14ac:dyDescent="0.2"/>
    <row r="1237" s="92" customFormat="1" ht="13.35" customHeight="1" x14ac:dyDescent="0.2"/>
    <row r="1238" s="92" customFormat="1" ht="13.35" customHeight="1" x14ac:dyDescent="0.2"/>
    <row r="1239" s="92" customFormat="1" ht="13.35" customHeight="1" x14ac:dyDescent="0.2"/>
    <row r="1240" s="92" customFormat="1" ht="13.35" customHeight="1" x14ac:dyDescent="0.2"/>
    <row r="1241" s="92" customFormat="1" ht="13.35" customHeight="1" x14ac:dyDescent="0.2"/>
    <row r="1242" s="92" customFormat="1" ht="13.35" customHeight="1" x14ac:dyDescent="0.2"/>
    <row r="1243" s="92" customFormat="1" ht="13.35" customHeight="1" x14ac:dyDescent="0.2"/>
    <row r="1244" s="92" customFormat="1" ht="13.35" customHeight="1" x14ac:dyDescent="0.2"/>
    <row r="1245" s="92" customFormat="1" ht="13.35" customHeight="1" x14ac:dyDescent="0.2"/>
    <row r="1246" s="92" customFormat="1" ht="13.35" customHeight="1" x14ac:dyDescent="0.2"/>
    <row r="1247" s="92" customFormat="1" ht="13.35" customHeight="1" x14ac:dyDescent="0.2"/>
    <row r="1248" s="92" customFormat="1" ht="13.35" customHeight="1" x14ac:dyDescent="0.2"/>
    <row r="1249" s="92" customFormat="1" ht="13.35" customHeight="1" x14ac:dyDescent="0.2"/>
    <row r="1250" s="92" customFormat="1" ht="13.35" customHeight="1" x14ac:dyDescent="0.2"/>
    <row r="1251" s="92" customFormat="1" ht="13.35" customHeight="1" x14ac:dyDescent="0.2"/>
    <row r="1252" s="92" customFormat="1" ht="13.35" customHeight="1" x14ac:dyDescent="0.2"/>
    <row r="1253" s="92" customFormat="1" ht="13.35" customHeight="1" x14ac:dyDescent="0.2"/>
    <row r="1254" s="92" customFormat="1" ht="13.35" customHeight="1" x14ac:dyDescent="0.2"/>
    <row r="1255" s="92" customFormat="1" ht="13.35" customHeight="1" x14ac:dyDescent="0.2"/>
    <row r="1256" s="92" customFormat="1" ht="13.35" customHeight="1" x14ac:dyDescent="0.2"/>
    <row r="1257" s="92" customFormat="1" ht="13.35" customHeight="1" x14ac:dyDescent="0.2"/>
    <row r="1258" s="92" customFormat="1" ht="13.35" customHeight="1" x14ac:dyDescent="0.2"/>
    <row r="1259" s="92" customFormat="1" ht="13.35" customHeight="1" x14ac:dyDescent="0.2"/>
    <row r="1260" s="92" customFormat="1" ht="13.35" customHeight="1" x14ac:dyDescent="0.2"/>
    <row r="1261" s="92" customFormat="1" ht="13.35" customHeight="1" x14ac:dyDescent="0.2"/>
    <row r="1262" s="92" customFormat="1" ht="13.35" customHeight="1" x14ac:dyDescent="0.2"/>
    <row r="1263" s="92" customFormat="1" ht="13.35" customHeight="1" x14ac:dyDescent="0.2"/>
    <row r="1264" s="92" customFormat="1" ht="13.35" customHeight="1" x14ac:dyDescent="0.2"/>
    <row r="1265" s="92" customFormat="1" ht="13.35" customHeight="1" x14ac:dyDescent="0.2"/>
    <row r="1266" s="92" customFormat="1" ht="13.35" customHeight="1" x14ac:dyDescent="0.2"/>
    <row r="1267" s="92" customFormat="1" ht="13.35" customHeight="1" x14ac:dyDescent="0.2"/>
    <row r="1268" s="92" customFormat="1" ht="13.35" customHeight="1" x14ac:dyDescent="0.2"/>
    <row r="1269" s="92" customFormat="1" ht="13.35" customHeight="1" x14ac:dyDescent="0.2"/>
    <row r="1270" s="92" customFormat="1" ht="13.35" customHeight="1" x14ac:dyDescent="0.2"/>
    <row r="1271" s="92" customFormat="1" ht="13.35" customHeight="1" x14ac:dyDescent="0.2"/>
    <row r="1272" s="92" customFormat="1" ht="13.35" customHeight="1" x14ac:dyDescent="0.2"/>
    <row r="1273" s="92" customFormat="1" ht="13.35" customHeight="1" x14ac:dyDescent="0.2"/>
    <row r="1274" s="92" customFormat="1" ht="13.35" customHeight="1" x14ac:dyDescent="0.2"/>
    <row r="1275" s="92" customFormat="1" ht="13.35" customHeight="1" x14ac:dyDescent="0.2"/>
    <row r="1276" s="92" customFormat="1" ht="13.35" customHeight="1" x14ac:dyDescent="0.2"/>
    <row r="1277" s="92" customFormat="1" ht="13.35" customHeight="1" x14ac:dyDescent="0.2"/>
    <row r="1278" s="92" customFormat="1" ht="13.35" customHeight="1" x14ac:dyDescent="0.2"/>
    <row r="1279" s="92" customFormat="1" ht="13.35" customHeight="1" x14ac:dyDescent="0.2"/>
    <row r="1280" s="92" customFormat="1" ht="13.35" customHeight="1" x14ac:dyDescent="0.2"/>
    <row r="1281" s="92" customFormat="1" ht="13.35" customHeight="1" x14ac:dyDescent="0.2"/>
    <row r="1282" s="92" customFormat="1" ht="13.35" customHeight="1" x14ac:dyDescent="0.2"/>
    <row r="1283" s="92" customFormat="1" ht="13.35" customHeight="1" x14ac:dyDescent="0.2"/>
    <row r="1284" s="92" customFormat="1" ht="13.35" customHeight="1" x14ac:dyDescent="0.2"/>
    <row r="1285" s="92" customFormat="1" ht="13.35" customHeight="1" x14ac:dyDescent="0.2"/>
    <row r="1286" s="92" customFormat="1" ht="13.35" customHeight="1" x14ac:dyDescent="0.2"/>
    <row r="1287" s="92" customFormat="1" ht="13.35" customHeight="1" x14ac:dyDescent="0.2"/>
    <row r="1288" s="92" customFormat="1" ht="13.35" customHeight="1" x14ac:dyDescent="0.2"/>
    <row r="1289" s="92" customFormat="1" ht="13.35" customHeight="1" x14ac:dyDescent="0.2"/>
    <row r="1290" s="92" customFormat="1" ht="13.35" customHeight="1" x14ac:dyDescent="0.2"/>
    <row r="1291" s="92" customFormat="1" ht="13.35" customHeight="1" x14ac:dyDescent="0.2"/>
    <row r="1292" s="92" customFormat="1" ht="13.35" customHeight="1" x14ac:dyDescent="0.2"/>
    <row r="1293" s="92" customFormat="1" ht="13.35" customHeight="1" x14ac:dyDescent="0.2"/>
    <row r="1294" s="92" customFormat="1" ht="13.35" customHeight="1" x14ac:dyDescent="0.2"/>
    <row r="1295" s="92" customFormat="1" ht="13.35" customHeight="1" x14ac:dyDescent="0.2"/>
    <row r="1296" s="92" customFormat="1" ht="13.35" customHeight="1" x14ac:dyDescent="0.2"/>
    <row r="1297" s="92" customFormat="1" ht="13.35" customHeight="1" x14ac:dyDescent="0.2"/>
    <row r="1298" s="92" customFormat="1" ht="13.35" customHeight="1" x14ac:dyDescent="0.2"/>
    <row r="1299" s="92" customFormat="1" ht="13.35" customHeight="1" x14ac:dyDescent="0.2"/>
    <row r="1300" s="92" customFormat="1" ht="13.35" customHeight="1" x14ac:dyDescent="0.2"/>
    <row r="1301" s="92" customFormat="1" ht="13.35" customHeight="1" x14ac:dyDescent="0.2"/>
    <row r="1302" s="92" customFormat="1" ht="13.35" customHeight="1" x14ac:dyDescent="0.2"/>
    <row r="1303" s="92" customFormat="1" ht="13.35" customHeight="1" x14ac:dyDescent="0.2"/>
    <row r="1304" s="92" customFormat="1" ht="13.35" customHeight="1" x14ac:dyDescent="0.2"/>
    <row r="1305" s="92" customFormat="1" ht="13.35" customHeight="1" x14ac:dyDescent="0.2"/>
    <row r="1306" s="92" customFormat="1" ht="13.35" customHeight="1" x14ac:dyDescent="0.2"/>
    <row r="1307" s="92" customFormat="1" ht="13.35" customHeight="1" x14ac:dyDescent="0.2"/>
    <row r="1308" s="92" customFormat="1" ht="13.35" customHeight="1" x14ac:dyDescent="0.2"/>
    <row r="1309" s="92" customFormat="1" ht="13.35" customHeight="1" x14ac:dyDescent="0.2"/>
    <row r="1310" s="92" customFormat="1" ht="13.35" customHeight="1" x14ac:dyDescent="0.2"/>
    <row r="1311" s="92" customFormat="1" ht="13.35" customHeight="1" x14ac:dyDescent="0.2"/>
    <row r="1312" s="92" customFormat="1" ht="13.35" customHeight="1" x14ac:dyDescent="0.2"/>
    <row r="1313" s="92" customFormat="1" ht="13.35" customHeight="1" x14ac:dyDescent="0.2"/>
    <row r="1314" s="92" customFormat="1" ht="13.35" customHeight="1" x14ac:dyDescent="0.2"/>
    <row r="1315" s="92" customFormat="1" ht="13.35" customHeight="1" x14ac:dyDescent="0.2"/>
    <row r="1316" s="92" customFormat="1" ht="13.35" customHeight="1" x14ac:dyDescent="0.2"/>
    <row r="1317" s="92" customFormat="1" ht="13.35" customHeight="1" x14ac:dyDescent="0.2"/>
    <row r="1318" s="92" customFormat="1" ht="13.35" customHeight="1" x14ac:dyDescent="0.2"/>
    <row r="1319" s="92" customFormat="1" ht="13.35" customHeight="1" x14ac:dyDescent="0.2"/>
    <row r="1320" s="92" customFormat="1" ht="13.35" customHeight="1" x14ac:dyDescent="0.2"/>
    <row r="1321" s="92" customFormat="1" ht="13.35" customHeight="1" x14ac:dyDescent="0.2"/>
    <row r="1322" s="92" customFormat="1" ht="13.35" customHeight="1" x14ac:dyDescent="0.2"/>
    <row r="1323" s="92" customFormat="1" ht="13.35" customHeight="1" x14ac:dyDescent="0.2"/>
    <row r="1324" s="92" customFormat="1" ht="13.35" customHeight="1" x14ac:dyDescent="0.2"/>
    <row r="1325" s="92" customFormat="1" ht="13.35" customHeight="1" x14ac:dyDescent="0.2"/>
    <row r="1326" s="92" customFormat="1" ht="13.35" customHeight="1" x14ac:dyDescent="0.2"/>
    <row r="1327" s="92" customFormat="1" ht="13.35" customHeight="1" x14ac:dyDescent="0.2"/>
    <row r="1328" s="92" customFormat="1" ht="13.35" customHeight="1" x14ac:dyDescent="0.2"/>
    <row r="1329" s="92" customFormat="1" ht="13.35" customHeight="1" x14ac:dyDescent="0.2"/>
    <row r="1330" s="92" customFormat="1" ht="13.35" customHeight="1" x14ac:dyDescent="0.2"/>
    <row r="1331" s="92" customFormat="1" ht="13.35" customHeight="1" x14ac:dyDescent="0.2"/>
    <row r="1332" s="92" customFormat="1" ht="13.35" customHeight="1" x14ac:dyDescent="0.2"/>
    <row r="1333" s="92" customFormat="1" ht="13.35" customHeight="1" x14ac:dyDescent="0.2"/>
    <row r="1334" s="92" customFormat="1" ht="13.35" customHeight="1" x14ac:dyDescent="0.2"/>
    <row r="1335" s="92" customFormat="1" ht="13.35" customHeight="1" x14ac:dyDescent="0.2"/>
    <row r="1336" s="92" customFormat="1" ht="13.35" customHeight="1" x14ac:dyDescent="0.2"/>
    <row r="1337" s="92" customFormat="1" ht="13.35" customHeight="1" x14ac:dyDescent="0.2"/>
    <row r="1338" s="92" customFormat="1" ht="13.35" customHeight="1" x14ac:dyDescent="0.2"/>
    <row r="1339" s="92" customFormat="1" ht="13.35" customHeight="1" x14ac:dyDescent="0.2"/>
    <row r="1340" s="92" customFormat="1" ht="13.35" customHeight="1" x14ac:dyDescent="0.2"/>
    <row r="1341" s="92" customFormat="1" ht="13.35" customHeight="1" x14ac:dyDescent="0.2"/>
    <row r="1342" s="92" customFormat="1" ht="13.35" customHeight="1" x14ac:dyDescent="0.2"/>
    <row r="1343" s="92" customFormat="1" ht="13.35" customHeight="1" x14ac:dyDescent="0.2"/>
    <row r="1344" s="92" customFormat="1" ht="13.35" customHeight="1" x14ac:dyDescent="0.2"/>
    <row r="1345" s="92" customFormat="1" ht="13.35" customHeight="1" x14ac:dyDescent="0.2"/>
    <row r="1346" s="92" customFormat="1" ht="13.35" customHeight="1" x14ac:dyDescent="0.2"/>
    <row r="1347" s="92" customFormat="1" ht="13.35" customHeight="1" x14ac:dyDescent="0.2"/>
    <row r="1348" s="92" customFormat="1" ht="13.35" customHeight="1" x14ac:dyDescent="0.2"/>
    <row r="1349" s="92" customFormat="1" ht="13.35" customHeight="1" x14ac:dyDescent="0.2"/>
    <row r="1350" s="92" customFormat="1" ht="13.35" customHeight="1" x14ac:dyDescent="0.2"/>
    <row r="1351" s="92" customFormat="1" ht="13.35" customHeight="1" x14ac:dyDescent="0.2"/>
    <row r="1352" s="92" customFormat="1" ht="13.35" customHeight="1" x14ac:dyDescent="0.2"/>
    <row r="1353" s="92" customFormat="1" ht="13.35" customHeight="1" x14ac:dyDescent="0.2"/>
    <row r="1354" s="92" customFormat="1" ht="13.35" customHeight="1" x14ac:dyDescent="0.2"/>
    <row r="1355" s="92" customFormat="1" ht="13.35" customHeight="1" x14ac:dyDescent="0.2"/>
    <row r="1356" s="92" customFormat="1" ht="13.35" customHeight="1" x14ac:dyDescent="0.2"/>
    <row r="1357" s="92" customFormat="1" ht="13.35" customHeight="1" x14ac:dyDescent="0.2"/>
    <row r="1358" s="92" customFormat="1" ht="13.35" customHeight="1" x14ac:dyDescent="0.2"/>
    <row r="1359" s="92" customFormat="1" ht="13.35" customHeight="1" x14ac:dyDescent="0.2"/>
    <row r="1360" s="92" customFormat="1" ht="13.35" customHeight="1" x14ac:dyDescent="0.2"/>
    <row r="1361" s="92" customFormat="1" ht="13.35" customHeight="1" x14ac:dyDescent="0.2"/>
    <row r="1362" s="92" customFormat="1" ht="13.35" customHeight="1" x14ac:dyDescent="0.2"/>
    <row r="1363" s="92" customFormat="1" ht="13.35" customHeight="1" x14ac:dyDescent="0.2"/>
    <row r="1364" s="92" customFormat="1" ht="13.35" customHeight="1" x14ac:dyDescent="0.2"/>
    <row r="1365" s="92" customFormat="1" ht="13.35" customHeight="1" x14ac:dyDescent="0.2"/>
    <row r="1366" s="92" customFormat="1" ht="13.35" customHeight="1" x14ac:dyDescent="0.2"/>
    <row r="1367" s="92" customFormat="1" ht="13.35" customHeight="1" x14ac:dyDescent="0.2"/>
    <row r="1368" s="92" customFormat="1" ht="13.35" customHeight="1" x14ac:dyDescent="0.2"/>
    <row r="1369" s="92" customFormat="1" ht="13.35" customHeight="1" x14ac:dyDescent="0.2"/>
    <row r="1370" s="92" customFormat="1" ht="13.35" customHeight="1" x14ac:dyDescent="0.2"/>
    <row r="1371" s="92" customFormat="1" ht="13.35" customHeight="1" x14ac:dyDescent="0.2"/>
    <row r="1372" s="92" customFormat="1" ht="13.35" customHeight="1" x14ac:dyDescent="0.2"/>
    <row r="1373" s="92" customFormat="1" ht="13.35" customHeight="1" x14ac:dyDescent="0.2"/>
    <row r="1374" s="92" customFormat="1" ht="13.35" customHeight="1" x14ac:dyDescent="0.2"/>
    <row r="1375" s="92" customFormat="1" ht="13.35" customHeight="1" x14ac:dyDescent="0.2"/>
    <row r="1376" s="92" customFormat="1" ht="13.35" customHeight="1" x14ac:dyDescent="0.2"/>
    <row r="1377" s="92" customFormat="1" ht="13.35" customHeight="1" x14ac:dyDescent="0.2"/>
    <row r="1378" s="92" customFormat="1" ht="13.35" customHeight="1" x14ac:dyDescent="0.2"/>
    <row r="1379" s="92" customFormat="1" ht="13.35" customHeight="1" x14ac:dyDescent="0.2"/>
    <row r="1380" s="92" customFormat="1" ht="13.35" customHeight="1" x14ac:dyDescent="0.2"/>
    <row r="1381" s="92" customFormat="1" ht="13.35" customHeight="1" x14ac:dyDescent="0.2"/>
    <row r="1382" s="92" customFormat="1" ht="13.35" customHeight="1" x14ac:dyDescent="0.2"/>
    <row r="1383" s="92" customFormat="1" ht="13.35" customHeight="1" x14ac:dyDescent="0.2"/>
    <row r="1384" s="92" customFormat="1" ht="13.35" customHeight="1" x14ac:dyDescent="0.2"/>
    <row r="1385" s="92" customFormat="1" ht="13.35" customHeight="1" x14ac:dyDescent="0.2"/>
    <row r="1386" s="92" customFormat="1" ht="13.35" customHeight="1" x14ac:dyDescent="0.2"/>
    <row r="1387" s="92" customFormat="1" ht="13.35" customHeight="1" x14ac:dyDescent="0.2"/>
    <row r="1388" s="92" customFormat="1" ht="13.35" customHeight="1" x14ac:dyDescent="0.2"/>
    <row r="1389" s="92" customFormat="1" ht="13.35" customHeight="1" x14ac:dyDescent="0.2"/>
    <row r="1390" s="92" customFormat="1" ht="13.35" customHeight="1" x14ac:dyDescent="0.2"/>
    <row r="1391" s="92" customFormat="1" ht="13.35" customHeight="1" x14ac:dyDescent="0.2"/>
    <row r="1392" s="92" customFormat="1" ht="13.35" customHeight="1" x14ac:dyDescent="0.2"/>
    <row r="1393" s="92" customFormat="1" ht="13.35" customHeight="1" x14ac:dyDescent="0.2"/>
    <row r="1394" s="92" customFormat="1" ht="13.35" customHeight="1" x14ac:dyDescent="0.2"/>
    <row r="1395" s="92" customFormat="1" ht="13.35" customHeight="1" x14ac:dyDescent="0.2"/>
    <row r="1396" s="92" customFormat="1" ht="13.35" customHeight="1" x14ac:dyDescent="0.2"/>
    <row r="1397" s="92" customFormat="1" ht="13.35" customHeight="1" x14ac:dyDescent="0.2"/>
    <row r="1398" s="92" customFormat="1" ht="13.35" customHeight="1" x14ac:dyDescent="0.2"/>
    <row r="1399" s="92" customFormat="1" ht="13.35" customHeight="1" x14ac:dyDescent="0.2"/>
    <row r="1400" s="92" customFormat="1" ht="13.35" customHeight="1" x14ac:dyDescent="0.2"/>
    <row r="1401" s="92" customFormat="1" ht="13.35" customHeight="1" x14ac:dyDescent="0.2"/>
    <row r="1402" s="92" customFormat="1" ht="13.35" customHeight="1" x14ac:dyDescent="0.2"/>
    <row r="1403" s="92" customFormat="1" ht="13.35" customHeight="1" x14ac:dyDescent="0.2"/>
    <row r="1404" s="92" customFormat="1" ht="13.35" customHeight="1" x14ac:dyDescent="0.2"/>
    <row r="1405" s="92" customFormat="1" ht="13.35" customHeight="1" x14ac:dyDescent="0.2"/>
    <row r="1406" s="92" customFormat="1" ht="13.35" customHeight="1" x14ac:dyDescent="0.2"/>
    <row r="1407" s="92" customFormat="1" ht="13.35" customHeight="1" x14ac:dyDescent="0.2"/>
    <row r="1408" s="92" customFormat="1" ht="13.35" customHeight="1" x14ac:dyDescent="0.2"/>
    <row r="1409" s="92" customFormat="1" ht="13.35" customHeight="1" x14ac:dyDescent="0.2"/>
    <row r="1410" s="92" customFormat="1" ht="13.35" customHeight="1" x14ac:dyDescent="0.2"/>
    <row r="1411" s="92" customFormat="1" ht="13.35" customHeight="1" x14ac:dyDescent="0.2"/>
    <row r="1412" s="92" customFormat="1" ht="13.35" customHeight="1" x14ac:dyDescent="0.2"/>
    <row r="1413" s="92" customFormat="1" ht="13.35" customHeight="1" x14ac:dyDescent="0.2"/>
    <row r="1414" s="92" customFormat="1" ht="13.35" customHeight="1" x14ac:dyDescent="0.2"/>
    <row r="1415" s="92" customFormat="1" ht="13.35" customHeight="1" x14ac:dyDescent="0.2"/>
    <row r="1416" s="92" customFormat="1" ht="13.35" customHeight="1" x14ac:dyDescent="0.2"/>
    <row r="1417" s="92" customFormat="1" ht="13.35" customHeight="1" x14ac:dyDescent="0.2"/>
    <row r="1418" s="92" customFormat="1" ht="13.35" customHeight="1" x14ac:dyDescent="0.2"/>
    <row r="1419" s="92" customFormat="1" ht="13.35" customHeight="1" x14ac:dyDescent="0.2"/>
    <row r="1420" s="92" customFormat="1" ht="13.35" customHeight="1" x14ac:dyDescent="0.2"/>
    <row r="1421" s="92" customFormat="1" ht="13.35" customHeight="1" x14ac:dyDescent="0.2"/>
    <row r="1422" s="92" customFormat="1" ht="13.35" customHeight="1" x14ac:dyDescent="0.2"/>
    <row r="1423" s="92" customFormat="1" ht="13.35" customHeight="1" x14ac:dyDescent="0.2"/>
    <row r="1424" s="92" customFormat="1" ht="13.35" customHeight="1" x14ac:dyDescent="0.2"/>
    <row r="1425" s="92" customFormat="1" ht="13.35" customHeight="1" x14ac:dyDescent="0.2"/>
    <row r="1426" s="92" customFormat="1" ht="13.35" customHeight="1" x14ac:dyDescent="0.2"/>
    <row r="1427" s="92" customFormat="1" ht="13.35" customHeight="1" x14ac:dyDescent="0.2"/>
    <row r="1428" s="92" customFormat="1" ht="13.35" customHeight="1" x14ac:dyDescent="0.2"/>
    <row r="1429" s="92" customFormat="1" ht="13.35" customHeight="1" x14ac:dyDescent="0.2"/>
    <row r="1430" s="92" customFormat="1" ht="13.35" customHeight="1" x14ac:dyDescent="0.2"/>
    <row r="1431" s="92" customFormat="1" ht="13.35" customHeight="1" x14ac:dyDescent="0.2"/>
    <row r="1432" s="92" customFormat="1" ht="13.35" customHeight="1" x14ac:dyDescent="0.2"/>
    <row r="1433" s="92" customFormat="1" ht="13.35" customHeight="1" x14ac:dyDescent="0.2"/>
    <row r="1434" s="92" customFormat="1" ht="13.35" customHeight="1" x14ac:dyDescent="0.2"/>
    <row r="1435" s="92" customFormat="1" ht="13.35" customHeight="1" x14ac:dyDescent="0.2"/>
    <row r="1436" s="92" customFormat="1" ht="13.35" customHeight="1" x14ac:dyDescent="0.2"/>
    <row r="1437" s="92" customFormat="1" ht="13.35" customHeight="1" x14ac:dyDescent="0.2"/>
    <row r="1438" s="92" customFormat="1" ht="13.35" customHeight="1" x14ac:dyDescent="0.2"/>
    <row r="1439" s="92" customFormat="1" ht="13.35" customHeight="1" x14ac:dyDescent="0.2"/>
    <row r="1440" s="92" customFormat="1" ht="13.35" customHeight="1" x14ac:dyDescent="0.2"/>
    <row r="1441" s="92" customFormat="1" ht="13.35" customHeight="1" x14ac:dyDescent="0.2"/>
    <row r="1442" s="92" customFormat="1" ht="13.35" customHeight="1" x14ac:dyDescent="0.2"/>
    <row r="1443" s="92" customFormat="1" ht="13.35" customHeight="1" x14ac:dyDescent="0.2"/>
    <row r="1444" s="92" customFormat="1" ht="13.35" customHeight="1" x14ac:dyDescent="0.2"/>
    <row r="1445" s="92" customFormat="1" ht="13.35" customHeight="1" x14ac:dyDescent="0.2"/>
    <row r="1446" s="92" customFormat="1" ht="13.35" customHeight="1" x14ac:dyDescent="0.2"/>
    <row r="1447" s="92" customFormat="1" ht="13.35" customHeight="1" x14ac:dyDescent="0.2"/>
    <row r="1448" s="92" customFormat="1" ht="13.35" customHeight="1" x14ac:dyDescent="0.2"/>
    <row r="1449" s="92" customFormat="1" ht="13.35" customHeight="1" x14ac:dyDescent="0.2"/>
    <row r="1450" s="92" customFormat="1" ht="13.35" customHeight="1" x14ac:dyDescent="0.2"/>
    <row r="1451" s="92" customFormat="1" ht="13.35" customHeight="1" x14ac:dyDescent="0.2"/>
    <row r="1452" s="92" customFormat="1" ht="13.35" customHeight="1" x14ac:dyDescent="0.2"/>
    <row r="1453" s="92" customFormat="1" ht="13.35" customHeight="1" x14ac:dyDescent="0.2"/>
    <row r="1454" s="92" customFormat="1" ht="13.35" customHeight="1" x14ac:dyDescent="0.2"/>
    <row r="1455" s="92" customFormat="1" ht="13.35" customHeight="1" x14ac:dyDescent="0.2"/>
    <row r="1456" s="92" customFormat="1" ht="13.35" customHeight="1" x14ac:dyDescent="0.2"/>
    <row r="1457" s="92" customFormat="1" ht="13.35" customHeight="1" x14ac:dyDescent="0.2"/>
    <row r="1458" s="92" customFormat="1" ht="13.35" customHeight="1" x14ac:dyDescent="0.2"/>
    <row r="1459" s="92" customFormat="1" ht="13.35" customHeight="1" x14ac:dyDescent="0.2"/>
    <row r="1460" s="92" customFormat="1" ht="13.35" customHeight="1" x14ac:dyDescent="0.2"/>
    <row r="1461" s="92" customFormat="1" ht="13.35" customHeight="1" x14ac:dyDescent="0.2"/>
    <row r="1462" s="92" customFormat="1" ht="13.35" customHeight="1" x14ac:dyDescent="0.2"/>
    <row r="1463" s="92" customFormat="1" ht="13.35" customHeight="1" x14ac:dyDescent="0.2"/>
    <row r="1464" s="92" customFormat="1" ht="13.35" customHeight="1" x14ac:dyDescent="0.2"/>
    <row r="1465" s="92" customFormat="1" ht="13.35" customHeight="1" x14ac:dyDescent="0.2"/>
    <row r="1466" s="92" customFormat="1" ht="13.35" customHeight="1" x14ac:dyDescent="0.2"/>
    <row r="1467" s="92" customFormat="1" ht="13.35" customHeight="1" x14ac:dyDescent="0.2"/>
    <row r="1468" s="92" customFormat="1" ht="13.35" customHeight="1" x14ac:dyDescent="0.2"/>
    <row r="1469" s="92" customFormat="1" ht="13.35" customHeight="1" x14ac:dyDescent="0.2"/>
    <row r="1470" s="92" customFormat="1" ht="13.35" customHeight="1" x14ac:dyDescent="0.2"/>
    <row r="1471" s="92" customFormat="1" ht="13.35" customHeight="1" x14ac:dyDescent="0.2"/>
    <row r="1472" s="92" customFormat="1" ht="13.35" customHeight="1" x14ac:dyDescent="0.2"/>
    <row r="1473" s="92" customFormat="1" ht="13.35" customHeight="1" x14ac:dyDescent="0.2"/>
    <row r="1474" s="92" customFormat="1" ht="13.35" customHeight="1" x14ac:dyDescent="0.2"/>
    <row r="1475" s="92" customFormat="1" ht="13.35" customHeight="1" x14ac:dyDescent="0.2"/>
    <row r="1476" s="92" customFormat="1" ht="13.35" customHeight="1" x14ac:dyDescent="0.2"/>
    <row r="1477" s="92" customFormat="1" ht="13.35" customHeight="1" x14ac:dyDescent="0.2"/>
    <row r="1478" s="92" customFormat="1" ht="13.35" customHeight="1" x14ac:dyDescent="0.2"/>
    <row r="1479" s="92" customFormat="1" ht="13.35" customHeight="1" x14ac:dyDescent="0.2"/>
    <row r="1480" s="92" customFormat="1" ht="13.35" customHeight="1" x14ac:dyDescent="0.2"/>
    <row r="1481" s="92" customFormat="1" ht="13.35" customHeight="1" x14ac:dyDescent="0.2"/>
    <row r="1482" s="92" customFormat="1" ht="13.35" customHeight="1" x14ac:dyDescent="0.2"/>
    <row r="1483" s="92" customFormat="1" ht="13.35" customHeight="1" x14ac:dyDescent="0.2"/>
    <row r="1484" s="92" customFormat="1" ht="13.35" customHeight="1" x14ac:dyDescent="0.2"/>
    <row r="1485" s="92" customFormat="1" ht="13.35" customHeight="1" x14ac:dyDescent="0.2"/>
    <row r="1486" s="92" customFormat="1" ht="13.35" customHeight="1" x14ac:dyDescent="0.2"/>
    <row r="1487" s="92" customFormat="1" ht="13.35" customHeight="1" x14ac:dyDescent="0.2"/>
    <row r="1488" s="92" customFormat="1" ht="13.35" customHeight="1" x14ac:dyDescent="0.2"/>
    <row r="1489" s="92" customFormat="1" ht="13.35" customHeight="1" x14ac:dyDescent="0.2"/>
    <row r="1490" s="92" customFormat="1" ht="13.35" customHeight="1" x14ac:dyDescent="0.2"/>
    <row r="1491" s="92" customFormat="1" ht="13.35" customHeight="1" x14ac:dyDescent="0.2"/>
    <row r="1492" s="92" customFormat="1" ht="13.35" customHeight="1" x14ac:dyDescent="0.2"/>
    <row r="1493" s="92" customFormat="1" ht="13.35" customHeight="1" x14ac:dyDescent="0.2"/>
    <row r="1494" s="92" customFormat="1" ht="13.35" customHeight="1" x14ac:dyDescent="0.2"/>
    <row r="1495" s="92" customFormat="1" ht="13.35" customHeight="1" x14ac:dyDescent="0.2"/>
    <row r="1496" s="92" customFormat="1" ht="13.35" customHeight="1" x14ac:dyDescent="0.2"/>
    <row r="1497" s="92" customFormat="1" ht="13.35" customHeight="1" x14ac:dyDescent="0.2"/>
    <row r="1498" s="92" customFormat="1" ht="13.35" customHeight="1" x14ac:dyDescent="0.2"/>
    <row r="1499" s="92" customFormat="1" ht="13.35" customHeight="1" x14ac:dyDescent="0.2"/>
    <row r="1500" s="92" customFormat="1" ht="13.35" customHeight="1" x14ac:dyDescent="0.2"/>
    <row r="1501" s="92" customFormat="1" ht="13.35" customHeight="1" x14ac:dyDescent="0.2"/>
    <row r="1502" s="92" customFormat="1" ht="13.35" customHeight="1" x14ac:dyDescent="0.2"/>
    <row r="1503" s="92" customFormat="1" ht="13.35" customHeight="1" x14ac:dyDescent="0.2"/>
    <row r="1504" s="92" customFormat="1" ht="13.35" customHeight="1" x14ac:dyDescent="0.2"/>
    <row r="1505" s="92" customFormat="1" ht="13.35" customHeight="1" x14ac:dyDescent="0.2"/>
    <row r="1506" s="92" customFormat="1" ht="13.35" customHeight="1" x14ac:dyDescent="0.2"/>
    <row r="1507" s="92" customFormat="1" ht="13.35" customHeight="1" x14ac:dyDescent="0.2"/>
    <row r="1508" s="92" customFormat="1" ht="13.35" customHeight="1" x14ac:dyDescent="0.2"/>
    <row r="1509" s="92" customFormat="1" ht="13.35" customHeight="1" x14ac:dyDescent="0.2"/>
    <row r="1510" s="92" customFormat="1" ht="13.35" customHeight="1" x14ac:dyDescent="0.2"/>
    <row r="1511" s="92" customFormat="1" ht="13.35" customHeight="1" x14ac:dyDescent="0.2"/>
    <row r="1512" s="92" customFormat="1" ht="13.35" customHeight="1" x14ac:dyDescent="0.2"/>
    <row r="1513" s="92" customFormat="1" ht="13.35" customHeight="1" x14ac:dyDescent="0.2"/>
    <row r="1514" s="92" customFormat="1" ht="13.35" customHeight="1" x14ac:dyDescent="0.2"/>
    <row r="1515" s="92" customFormat="1" ht="13.35" customHeight="1" x14ac:dyDescent="0.2"/>
    <row r="1516" s="92" customFormat="1" ht="13.35" customHeight="1" x14ac:dyDescent="0.2"/>
    <row r="1517" s="92" customFormat="1" ht="13.35" customHeight="1" x14ac:dyDescent="0.2"/>
    <row r="1518" s="92" customFormat="1" ht="13.35" customHeight="1" x14ac:dyDescent="0.2"/>
    <row r="1519" s="92" customFormat="1" ht="13.35" customHeight="1" x14ac:dyDescent="0.2"/>
    <row r="1520" s="92" customFormat="1" ht="13.35" customHeight="1" x14ac:dyDescent="0.2"/>
    <row r="1521" s="92" customFormat="1" ht="13.35" customHeight="1" x14ac:dyDescent="0.2"/>
    <row r="1522" s="92" customFormat="1" ht="13.35" customHeight="1" x14ac:dyDescent="0.2"/>
    <row r="1523" s="92" customFormat="1" ht="13.35" customHeight="1" x14ac:dyDescent="0.2"/>
    <row r="1524" s="92" customFormat="1" ht="13.35" customHeight="1" x14ac:dyDescent="0.2"/>
    <row r="1525" s="92" customFormat="1" ht="13.35" customHeight="1" x14ac:dyDescent="0.2"/>
    <row r="1526" s="92" customFormat="1" ht="13.35" customHeight="1" x14ac:dyDescent="0.2"/>
    <row r="1527" s="92" customFormat="1" ht="13.35" customHeight="1" x14ac:dyDescent="0.2"/>
    <row r="1528" s="92" customFormat="1" ht="13.35" customHeight="1" x14ac:dyDescent="0.2"/>
    <row r="1529" s="92" customFormat="1" ht="13.35" customHeight="1" x14ac:dyDescent="0.2"/>
    <row r="1530" s="92" customFormat="1" ht="13.35" customHeight="1" x14ac:dyDescent="0.2"/>
    <row r="1531" s="92" customFormat="1" ht="13.35" customHeight="1" x14ac:dyDescent="0.2"/>
    <row r="1532" s="92" customFormat="1" ht="13.35" customHeight="1" x14ac:dyDescent="0.2"/>
    <row r="1533" s="92" customFormat="1" ht="13.35" customHeight="1" x14ac:dyDescent="0.2"/>
    <row r="1534" s="92" customFormat="1" ht="13.35" customHeight="1" x14ac:dyDescent="0.2"/>
    <row r="1535" s="92" customFormat="1" ht="13.35" customHeight="1" x14ac:dyDescent="0.2"/>
    <row r="1536" s="92" customFormat="1" ht="13.35" customHeight="1" x14ac:dyDescent="0.2"/>
    <row r="1537" s="92" customFormat="1" ht="13.35" customHeight="1" x14ac:dyDescent="0.2"/>
    <row r="1538" s="92" customFormat="1" ht="13.35" customHeight="1" x14ac:dyDescent="0.2"/>
    <row r="1539" s="92" customFormat="1" ht="13.35" customHeight="1" x14ac:dyDescent="0.2"/>
    <row r="1540" s="92" customFormat="1" ht="13.35" customHeight="1" x14ac:dyDescent="0.2"/>
    <row r="1541" s="92" customFormat="1" ht="13.35" customHeight="1" x14ac:dyDescent="0.2"/>
    <row r="1542" s="92" customFormat="1" ht="13.35" customHeight="1" x14ac:dyDescent="0.2"/>
    <row r="1543" s="92" customFormat="1" ht="13.35" customHeight="1" x14ac:dyDescent="0.2"/>
    <row r="1544" s="92" customFormat="1" ht="13.35" customHeight="1" x14ac:dyDescent="0.2"/>
    <row r="1545" s="92" customFormat="1" ht="13.35" customHeight="1" x14ac:dyDescent="0.2"/>
    <row r="1546" s="92" customFormat="1" ht="13.35" customHeight="1" x14ac:dyDescent="0.2"/>
    <row r="1547" s="92" customFormat="1" ht="13.35" customHeight="1" x14ac:dyDescent="0.2"/>
    <row r="1548" s="92" customFormat="1" ht="13.35" customHeight="1" x14ac:dyDescent="0.2"/>
    <row r="1549" s="92" customFormat="1" ht="13.35" customHeight="1" x14ac:dyDescent="0.2"/>
    <row r="1550" s="92" customFormat="1" ht="13.35" customHeight="1" x14ac:dyDescent="0.2"/>
    <row r="1551" s="92" customFormat="1" ht="13.35" customHeight="1" x14ac:dyDescent="0.2"/>
    <row r="1552" s="92" customFormat="1" ht="13.35" customHeight="1" x14ac:dyDescent="0.2"/>
    <row r="1553" s="92" customFormat="1" ht="13.35" customHeight="1" x14ac:dyDescent="0.2"/>
    <row r="1554" s="92" customFormat="1" ht="13.35" customHeight="1" x14ac:dyDescent="0.2"/>
    <row r="1555" s="92" customFormat="1" ht="13.35" customHeight="1" x14ac:dyDescent="0.2"/>
    <row r="1556" s="92" customFormat="1" ht="13.35" customHeight="1" x14ac:dyDescent="0.2"/>
    <row r="1557" s="92" customFormat="1" ht="13.35" customHeight="1" x14ac:dyDescent="0.2"/>
    <row r="1558" s="92" customFormat="1" ht="13.35" customHeight="1" x14ac:dyDescent="0.2"/>
    <row r="1559" s="92" customFormat="1" ht="13.35" customHeight="1" x14ac:dyDescent="0.2"/>
    <row r="1560" s="92" customFormat="1" ht="13.35" customHeight="1" x14ac:dyDescent="0.2"/>
    <row r="1561" s="92" customFormat="1" ht="13.35" customHeight="1" x14ac:dyDescent="0.2"/>
    <row r="1562" s="92" customFormat="1" ht="13.35" customHeight="1" x14ac:dyDescent="0.2"/>
    <row r="1563" s="92" customFormat="1" ht="13.35" customHeight="1" x14ac:dyDescent="0.2"/>
    <row r="1564" s="92" customFormat="1" ht="13.35" customHeight="1" x14ac:dyDescent="0.2"/>
    <row r="1565" s="92" customFormat="1" ht="13.35" customHeight="1" x14ac:dyDescent="0.2"/>
    <row r="1566" s="92" customFormat="1" ht="13.35" customHeight="1" x14ac:dyDescent="0.2"/>
    <row r="1567" s="92" customFormat="1" ht="13.35" customHeight="1" x14ac:dyDescent="0.2"/>
    <row r="1568" s="92" customFormat="1" ht="13.35" customHeight="1" x14ac:dyDescent="0.2"/>
    <row r="1569" s="92" customFormat="1" ht="13.35" customHeight="1" x14ac:dyDescent="0.2"/>
    <row r="1570" s="92" customFormat="1" ht="13.35" customHeight="1" x14ac:dyDescent="0.2"/>
    <row r="1571" s="92" customFormat="1" ht="13.35" customHeight="1" x14ac:dyDescent="0.2"/>
    <row r="1572" s="92" customFormat="1" ht="13.35" customHeight="1" x14ac:dyDescent="0.2"/>
    <row r="1573" s="92" customFormat="1" ht="13.35" customHeight="1" x14ac:dyDescent="0.2"/>
    <row r="1574" s="92" customFormat="1" ht="13.35" customHeight="1" x14ac:dyDescent="0.2"/>
    <row r="1575" s="92" customFormat="1" ht="13.35" customHeight="1" x14ac:dyDescent="0.2"/>
    <row r="1576" s="92" customFormat="1" ht="13.35" customHeight="1" x14ac:dyDescent="0.2"/>
    <row r="1577" s="92" customFormat="1" ht="13.35" customHeight="1" x14ac:dyDescent="0.2"/>
    <row r="1578" s="92" customFormat="1" ht="13.35" customHeight="1" x14ac:dyDescent="0.2"/>
    <row r="1579" s="92" customFormat="1" ht="13.35" customHeight="1" x14ac:dyDescent="0.2"/>
    <row r="1580" s="92" customFormat="1" ht="13.35" customHeight="1" x14ac:dyDescent="0.2"/>
    <row r="1581" s="92" customFormat="1" ht="13.35" customHeight="1" x14ac:dyDescent="0.2"/>
    <row r="1582" s="92" customFormat="1" ht="13.35" customHeight="1" x14ac:dyDescent="0.2"/>
    <row r="1583" s="92" customFormat="1" ht="13.35" customHeight="1" x14ac:dyDescent="0.2"/>
    <row r="1584" s="92" customFormat="1" ht="13.35" customHeight="1" x14ac:dyDescent="0.2"/>
    <row r="1585" s="92" customFormat="1" ht="13.35" customHeight="1" x14ac:dyDescent="0.2"/>
    <row r="1586" s="92" customFormat="1" ht="13.35" customHeight="1" x14ac:dyDescent="0.2"/>
    <row r="1587" s="92" customFormat="1" ht="13.35" customHeight="1" x14ac:dyDescent="0.2"/>
    <row r="1588" s="92" customFormat="1" ht="13.35" customHeight="1" x14ac:dyDescent="0.2"/>
    <row r="1589" s="92" customFormat="1" ht="13.35" customHeight="1" x14ac:dyDescent="0.2"/>
    <row r="1590" s="92" customFormat="1" ht="13.35" customHeight="1" x14ac:dyDescent="0.2"/>
    <row r="1591" s="92" customFormat="1" ht="13.35" customHeight="1" x14ac:dyDescent="0.2"/>
    <row r="1592" s="92" customFormat="1" ht="13.35" customHeight="1" x14ac:dyDescent="0.2"/>
    <row r="1593" s="92" customFormat="1" ht="13.35" customHeight="1" x14ac:dyDescent="0.2"/>
    <row r="1594" s="92" customFormat="1" ht="13.35" customHeight="1" x14ac:dyDescent="0.2"/>
    <row r="1595" s="92" customFormat="1" ht="13.35" customHeight="1" x14ac:dyDescent="0.2"/>
    <row r="1596" s="92" customFormat="1" ht="13.35" customHeight="1" x14ac:dyDescent="0.2"/>
    <row r="1597" s="92" customFormat="1" ht="13.35" customHeight="1" x14ac:dyDescent="0.2"/>
    <row r="1598" s="92" customFormat="1" ht="13.35" customHeight="1" x14ac:dyDescent="0.2"/>
    <row r="1599" s="92" customFormat="1" ht="13.35" customHeight="1" x14ac:dyDescent="0.2"/>
    <row r="1600" s="92" customFormat="1" ht="13.35" customHeight="1" x14ac:dyDescent="0.2"/>
    <row r="1601" s="92" customFormat="1" ht="13.35" customHeight="1" x14ac:dyDescent="0.2"/>
    <row r="1602" s="92" customFormat="1" ht="13.35" customHeight="1" x14ac:dyDescent="0.2"/>
    <row r="1603" s="92" customFormat="1" ht="13.35" customHeight="1" x14ac:dyDescent="0.2"/>
    <row r="1604" s="92" customFormat="1" ht="13.35" customHeight="1" x14ac:dyDescent="0.2"/>
    <row r="1605" s="92" customFormat="1" ht="13.35" customHeight="1" x14ac:dyDescent="0.2"/>
    <row r="1606" s="92" customFormat="1" ht="13.35" customHeight="1" x14ac:dyDescent="0.2"/>
    <row r="1607" s="92" customFormat="1" ht="13.35" customHeight="1" x14ac:dyDescent="0.2"/>
    <row r="1608" s="92" customFormat="1" ht="13.35" customHeight="1" x14ac:dyDescent="0.2"/>
    <row r="1609" s="92" customFormat="1" ht="13.35" customHeight="1" x14ac:dyDescent="0.2"/>
    <row r="1610" s="92" customFormat="1" ht="13.35" customHeight="1" x14ac:dyDescent="0.2"/>
    <row r="1611" s="92" customFormat="1" ht="13.35" customHeight="1" x14ac:dyDescent="0.2"/>
    <row r="1612" s="92" customFormat="1" ht="13.35" customHeight="1" x14ac:dyDescent="0.2"/>
    <row r="1613" s="92" customFormat="1" ht="13.35" customHeight="1" x14ac:dyDescent="0.2"/>
    <row r="1614" s="92" customFormat="1" ht="13.35" customHeight="1" x14ac:dyDescent="0.2"/>
    <row r="1615" s="92" customFormat="1" ht="13.35" customHeight="1" x14ac:dyDescent="0.2"/>
    <row r="1616" s="92" customFormat="1" ht="13.35" customHeight="1" x14ac:dyDescent="0.2"/>
    <row r="1617" s="92" customFormat="1" ht="13.35" customHeight="1" x14ac:dyDescent="0.2"/>
    <row r="1618" s="92" customFormat="1" ht="13.35" customHeight="1" x14ac:dyDescent="0.2"/>
    <row r="1619" s="92" customFormat="1" ht="13.35" customHeight="1" x14ac:dyDescent="0.2"/>
    <row r="1620" s="92" customFormat="1" ht="13.35" customHeight="1" x14ac:dyDescent="0.2"/>
    <row r="1621" s="92" customFormat="1" ht="13.35" customHeight="1" x14ac:dyDescent="0.2"/>
    <row r="1622" s="92" customFormat="1" ht="13.35" customHeight="1" x14ac:dyDescent="0.2"/>
    <row r="1623" s="92" customFormat="1" ht="13.35" customHeight="1" x14ac:dyDescent="0.2"/>
    <row r="1624" s="92" customFormat="1" ht="13.35" customHeight="1" x14ac:dyDescent="0.2"/>
    <row r="1625" s="92" customFormat="1" ht="13.35" customHeight="1" x14ac:dyDescent="0.2"/>
    <row r="1626" s="92" customFormat="1" ht="13.35" customHeight="1" x14ac:dyDescent="0.2"/>
    <row r="1627" s="92" customFormat="1" ht="13.35" customHeight="1" x14ac:dyDescent="0.2"/>
    <row r="1628" s="92" customFormat="1" ht="13.35" customHeight="1" x14ac:dyDescent="0.2"/>
    <row r="1629" s="92" customFormat="1" ht="13.35" customHeight="1" x14ac:dyDescent="0.2"/>
    <row r="1630" s="92" customFormat="1" ht="13.35" customHeight="1" x14ac:dyDescent="0.2"/>
    <row r="1631" s="92" customFormat="1" ht="13.35" customHeight="1" x14ac:dyDescent="0.2"/>
    <row r="1632" s="92" customFormat="1" ht="13.35" customHeight="1" x14ac:dyDescent="0.2"/>
    <row r="1633" s="92" customFormat="1" ht="13.35" customHeight="1" x14ac:dyDescent="0.2"/>
    <row r="1634" s="92" customFormat="1" ht="13.35" customHeight="1" x14ac:dyDescent="0.2"/>
    <row r="1635" s="92" customFormat="1" ht="13.35" customHeight="1" x14ac:dyDescent="0.2"/>
    <row r="1636" s="92" customFormat="1" ht="13.35" customHeight="1" x14ac:dyDescent="0.2"/>
    <row r="1637" s="92" customFormat="1" ht="13.35" customHeight="1" x14ac:dyDescent="0.2"/>
    <row r="1638" s="92" customFormat="1" ht="13.35" customHeight="1" x14ac:dyDescent="0.2"/>
    <row r="1639" s="92" customFormat="1" ht="13.35" customHeight="1" x14ac:dyDescent="0.2"/>
    <row r="1640" s="92" customFormat="1" ht="13.35" customHeight="1" x14ac:dyDescent="0.2"/>
    <row r="1641" s="92" customFormat="1" ht="13.35" customHeight="1" x14ac:dyDescent="0.2"/>
    <row r="1642" s="92" customFormat="1" ht="13.35" customHeight="1" x14ac:dyDescent="0.2"/>
    <row r="1643" s="92" customFormat="1" ht="13.35" customHeight="1" x14ac:dyDescent="0.2"/>
    <row r="1644" s="92" customFormat="1" ht="13.35" customHeight="1" x14ac:dyDescent="0.2"/>
    <row r="1645" s="92" customFormat="1" ht="13.35" customHeight="1" x14ac:dyDescent="0.2"/>
    <row r="1646" s="92" customFormat="1" ht="13.35" customHeight="1" x14ac:dyDescent="0.2"/>
    <row r="1647" s="92" customFormat="1" ht="13.35" customHeight="1" x14ac:dyDescent="0.2"/>
    <row r="1648" s="92" customFormat="1" ht="13.35" customHeight="1" x14ac:dyDescent="0.2"/>
    <row r="1649" s="92" customFormat="1" ht="13.35" customHeight="1" x14ac:dyDescent="0.2"/>
    <row r="1650" s="92" customFormat="1" ht="13.35" customHeight="1" x14ac:dyDescent="0.2"/>
    <row r="1651" s="92" customFormat="1" ht="13.35" customHeight="1" x14ac:dyDescent="0.2"/>
    <row r="1652" s="92" customFormat="1" ht="13.35" customHeight="1" x14ac:dyDescent="0.2"/>
    <row r="1653" s="92" customFormat="1" ht="13.35" customHeight="1" x14ac:dyDescent="0.2"/>
    <row r="1654" s="92" customFormat="1" ht="13.35" customHeight="1" x14ac:dyDescent="0.2"/>
    <row r="1655" s="92" customFormat="1" ht="13.35" customHeight="1" x14ac:dyDescent="0.2"/>
    <row r="1656" s="92" customFormat="1" ht="13.35" customHeight="1" x14ac:dyDescent="0.2"/>
    <row r="1657" s="92" customFormat="1" ht="13.35" customHeight="1" x14ac:dyDescent="0.2"/>
    <row r="1658" s="92" customFormat="1" ht="13.35" customHeight="1" x14ac:dyDescent="0.2"/>
    <row r="1659" s="92" customFormat="1" ht="13.35" customHeight="1" x14ac:dyDescent="0.2"/>
    <row r="1660" s="92" customFormat="1" ht="13.35" customHeight="1" x14ac:dyDescent="0.2"/>
    <row r="1661" s="92" customFormat="1" ht="13.35" customHeight="1" x14ac:dyDescent="0.2"/>
    <row r="1662" s="92" customFormat="1" ht="13.35" customHeight="1" x14ac:dyDescent="0.2"/>
    <row r="1663" s="92" customFormat="1" ht="13.35" customHeight="1" x14ac:dyDescent="0.2"/>
    <row r="1664" s="92" customFormat="1" ht="13.35" customHeight="1" x14ac:dyDescent="0.2"/>
    <row r="1665" s="92" customFormat="1" ht="13.35" customHeight="1" x14ac:dyDescent="0.2"/>
    <row r="1666" s="92" customFormat="1" ht="13.35" customHeight="1" x14ac:dyDescent="0.2"/>
    <row r="1667" s="92" customFormat="1" ht="13.35" customHeight="1" x14ac:dyDescent="0.2"/>
    <row r="1668" s="92" customFormat="1" ht="13.35" customHeight="1" x14ac:dyDescent="0.2"/>
    <row r="1669" s="92" customFormat="1" ht="13.35" customHeight="1" x14ac:dyDescent="0.2"/>
    <row r="1670" s="92" customFormat="1" ht="13.35" customHeight="1" x14ac:dyDescent="0.2"/>
    <row r="1671" s="92" customFormat="1" ht="13.35" customHeight="1" x14ac:dyDescent="0.2"/>
    <row r="1672" s="92" customFormat="1" ht="13.35" customHeight="1" x14ac:dyDescent="0.2"/>
    <row r="1673" s="92" customFormat="1" ht="13.35" customHeight="1" x14ac:dyDescent="0.2"/>
    <row r="1674" s="92" customFormat="1" ht="13.35" customHeight="1" x14ac:dyDescent="0.2"/>
    <row r="1675" s="92" customFormat="1" ht="13.35" customHeight="1" x14ac:dyDescent="0.2"/>
    <row r="1676" s="92" customFormat="1" ht="13.35" customHeight="1" x14ac:dyDescent="0.2"/>
    <row r="1677" s="92" customFormat="1" ht="13.35" customHeight="1" x14ac:dyDescent="0.2"/>
    <row r="1678" s="92" customFormat="1" ht="13.35" customHeight="1" x14ac:dyDescent="0.2"/>
    <row r="1679" s="92" customFormat="1" ht="13.35" customHeight="1" x14ac:dyDescent="0.2"/>
    <row r="1680" s="92" customFormat="1" ht="13.35" customHeight="1" x14ac:dyDescent="0.2"/>
    <row r="1681" s="92" customFormat="1" ht="13.35" customHeight="1" x14ac:dyDescent="0.2"/>
    <row r="1682" s="92" customFormat="1" ht="13.35" customHeight="1" x14ac:dyDescent="0.2"/>
    <row r="1683" s="92" customFormat="1" ht="13.35" customHeight="1" x14ac:dyDescent="0.2"/>
    <row r="1684" s="92" customFormat="1" ht="13.35" customHeight="1" x14ac:dyDescent="0.2"/>
    <row r="1685" s="92" customFormat="1" ht="13.35" customHeight="1" x14ac:dyDescent="0.2"/>
    <row r="1686" s="92" customFormat="1" ht="13.35" customHeight="1" x14ac:dyDescent="0.2"/>
    <row r="1687" s="92" customFormat="1" ht="13.35" customHeight="1" x14ac:dyDescent="0.2"/>
    <row r="1688" s="92" customFormat="1" ht="13.35" customHeight="1" x14ac:dyDescent="0.2"/>
    <row r="1689" s="92" customFormat="1" ht="13.35" customHeight="1" x14ac:dyDescent="0.2"/>
    <row r="1690" s="92" customFormat="1" ht="13.35" customHeight="1" x14ac:dyDescent="0.2"/>
    <row r="1691" s="92" customFormat="1" ht="13.35" customHeight="1" x14ac:dyDescent="0.2"/>
    <row r="1692" s="92" customFormat="1" ht="13.35" customHeight="1" x14ac:dyDescent="0.2"/>
    <row r="1693" s="92" customFormat="1" ht="13.35" customHeight="1" x14ac:dyDescent="0.2"/>
    <row r="1694" s="92" customFormat="1" ht="13.35" customHeight="1" x14ac:dyDescent="0.2"/>
    <row r="1695" s="92" customFormat="1" ht="13.35" customHeight="1" x14ac:dyDescent="0.2"/>
    <row r="1696" s="92" customFormat="1" ht="13.35" customHeight="1" x14ac:dyDescent="0.2"/>
    <row r="1697" s="92" customFormat="1" ht="13.35" customHeight="1" x14ac:dyDescent="0.2"/>
    <row r="1698" s="92" customFormat="1" ht="13.35" customHeight="1" x14ac:dyDescent="0.2"/>
    <row r="1699" s="92" customFormat="1" ht="13.35" customHeight="1" x14ac:dyDescent="0.2"/>
    <row r="1700" s="92" customFormat="1" ht="13.35" customHeight="1" x14ac:dyDescent="0.2"/>
    <row r="1701" s="92" customFormat="1" ht="13.35" customHeight="1" x14ac:dyDescent="0.2"/>
    <row r="1702" s="92" customFormat="1" ht="13.35" customHeight="1" x14ac:dyDescent="0.2"/>
    <row r="1703" s="92" customFormat="1" ht="13.35" customHeight="1" x14ac:dyDescent="0.2"/>
    <row r="1704" s="92" customFormat="1" ht="13.35" customHeight="1" x14ac:dyDescent="0.2"/>
    <row r="1705" s="92" customFormat="1" ht="13.35" customHeight="1" x14ac:dyDescent="0.2"/>
    <row r="1706" s="92" customFormat="1" ht="13.35" customHeight="1" x14ac:dyDescent="0.2"/>
    <row r="1707" s="92" customFormat="1" ht="13.35" customHeight="1" x14ac:dyDescent="0.2"/>
    <row r="1708" s="92" customFormat="1" ht="13.35" customHeight="1" x14ac:dyDescent="0.2"/>
    <row r="1709" s="92" customFormat="1" ht="13.35" customHeight="1" x14ac:dyDescent="0.2"/>
    <row r="1710" s="92" customFormat="1" ht="13.35" customHeight="1" x14ac:dyDescent="0.2"/>
    <row r="1711" s="92" customFormat="1" ht="13.35" customHeight="1" x14ac:dyDescent="0.2"/>
    <row r="1712" s="92" customFormat="1" ht="13.35" customHeight="1" x14ac:dyDescent="0.2"/>
    <row r="1713" s="92" customFormat="1" ht="13.35" customHeight="1" x14ac:dyDescent="0.2"/>
    <row r="1714" s="92" customFormat="1" ht="13.35" customHeight="1" x14ac:dyDescent="0.2"/>
    <row r="1715" s="92" customFormat="1" ht="13.35" customHeight="1" x14ac:dyDescent="0.2"/>
    <row r="1716" s="92" customFormat="1" ht="13.35" customHeight="1" x14ac:dyDescent="0.2"/>
    <row r="1717" s="92" customFormat="1" ht="13.35" customHeight="1" x14ac:dyDescent="0.2"/>
    <row r="1718" s="92" customFormat="1" ht="13.35" customHeight="1" x14ac:dyDescent="0.2"/>
    <row r="1719" s="92" customFormat="1" ht="13.35" customHeight="1" x14ac:dyDescent="0.2"/>
    <row r="1720" s="92" customFormat="1" ht="13.35" customHeight="1" x14ac:dyDescent="0.2"/>
    <row r="1721" s="92" customFormat="1" ht="13.35" customHeight="1" x14ac:dyDescent="0.2"/>
    <row r="1722" s="92" customFormat="1" ht="13.35" customHeight="1" x14ac:dyDescent="0.2"/>
    <row r="1723" s="92" customFormat="1" ht="13.35" customHeight="1" x14ac:dyDescent="0.2"/>
    <row r="1724" s="92" customFormat="1" ht="13.35" customHeight="1" x14ac:dyDescent="0.2"/>
    <row r="1725" s="92" customFormat="1" ht="13.35" customHeight="1" x14ac:dyDescent="0.2"/>
    <row r="1726" s="92" customFormat="1" ht="13.35" customHeight="1" x14ac:dyDescent="0.2"/>
    <row r="1727" s="92" customFormat="1" ht="13.35" customHeight="1" x14ac:dyDescent="0.2"/>
    <row r="1728" s="92" customFormat="1" ht="13.35" customHeight="1" x14ac:dyDescent="0.2"/>
    <row r="1729" s="92" customFormat="1" ht="13.35" customHeight="1" x14ac:dyDescent="0.2"/>
    <row r="1730" s="92" customFormat="1" ht="13.35" customHeight="1" x14ac:dyDescent="0.2"/>
    <row r="1731" s="92" customFormat="1" ht="13.35" customHeight="1" x14ac:dyDescent="0.2"/>
    <row r="1732" s="92" customFormat="1" ht="13.35" customHeight="1" x14ac:dyDescent="0.2"/>
    <row r="1733" s="92" customFormat="1" ht="13.35" customHeight="1" x14ac:dyDescent="0.2"/>
    <row r="1734" s="92" customFormat="1" ht="13.35" customHeight="1" x14ac:dyDescent="0.2"/>
    <row r="1735" s="92" customFormat="1" ht="13.35" customHeight="1" x14ac:dyDescent="0.2"/>
    <row r="1736" s="92" customFormat="1" ht="13.35" customHeight="1" x14ac:dyDescent="0.2"/>
    <row r="1737" s="92" customFormat="1" ht="13.35" customHeight="1" x14ac:dyDescent="0.2"/>
    <row r="1738" s="92" customFormat="1" ht="13.35" customHeight="1" x14ac:dyDescent="0.2"/>
    <row r="1739" s="92" customFormat="1" ht="13.35" customHeight="1" x14ac:dyDescent="0.2"/>
    <row r="1740" s="92" customFormat="1" ht="13.35" customHeight="1" x14ac:dyDescent="0.2"/>
    <row r="1741" s="92" customFormat="1" ht="13.35" customHeight="1" x14ac:dyDescent="0.2"/>
    <row r="1742" s="92" customFormat="1" ht="13.35" customHeight="1" x14ac:dyDescent="0.2"/>
    <row r="1743" s="92" customFormat="1" ht="13.35" customHeight="1" x14ac:dyDescent="0.2"/>
    <row r="1744" s="92" customFormat="1" ht="13.35" customHeight="1" x14ac:dyDescent="0.2"/>
    <row r="1745" s="92" customFormat="1" ht="13.35" customHeight="1" x14ac:dyDescent="0.2"/>
    <row r="1746" s="92" customFormat="1" ht="13.35" customHeight="1" x14ac:dyDescent="0.2"/>
    <row r="1747" s="92" customFormat="1" ht="13.35" customHeight="1" x14ac:dyDescent="0.2"/>
    <row r="1748" s="92" customFormat="1" ht="13.35" customHeight="1" x14ac:dyDescent="0.2"/>
    <row r="1749" s="92" customFormat="1" ht="13.35" customHeight="1" x14ac:dyDescent="0.2"/>
    <row r="1750" s="92" customFormat="1" ht="13.35" customHeight="1" x14ac:dyDescent="0.2"/>
    <row r="1751" s="92" customFormat="1" ht="13.35" customHeight="1" x14ac:dyDescent="0.2"/>
    <row r="1752" s="92" customFormat="1" ht="13.35" customHeight="1" x14ac:dyDescent="0.2"/>
    <row r="1753" s="92" customFormat="1" ht="13.35" customHeight="1" x14ac:dyDescent="0.2"/>
    <row r="1754" s="92" customFormat="1" ht="13.35" customHeight="1" x14ac:dyDescent="0.2"/>
    <row r="1755" s="92" customFormat="1" ht="13.35" customHeight="1" x14ac:dyDescent="0.2"/>
    <row r="1756" s="92" customFormat="1" ht="13.35" customHeight="1" x14ac:dyDescent="0.2"/>
    <row r="1757" s="92" customFormat="1" ht="13.35" customHeight="1" x14ac:dyDescent="0.2"/>
    <row r="1758" s="92" customFormat="1" ht="13.35" customHeight="1" x14ac:dyDescent="0.2"/>
    <row r="1759" s="92" customFormat="1" ht="13.35" customHeight="1" x14ac:dyDescent="0.2"/>
    <row r="1760" s="92" customFormat="1" ht="13.35" customHeight="1" x14ac:dyDescent="0.2"/>
    <row r="1761" s="92" customFormat="1" ht="13.35" customHeight="1" x14ac:dyDescent="0.2"/>
    <row r="1762" s="92" customFormat="1" ht="13.35" customHeight="1" x14ac:dyDescent="0.2"/>
    <row r="1763" s="92" customFormat="1" ht="13.35" customHeight="1" x14ac:dyDescent="0.2"/>
    <row r="1764" s="92" customFormat="1" ht="13.35" customHeight="1" x14ac:dyDescent="0.2"/>
    <row r="1765" s="92" customFormat="1" ht="13.35" customHeight="1" x14ac:dyDescent="0.2"/>
    <row r="1766" s="92" customFormat="1" ht="13.35" customHeight="1" x14ac:dyDescent="0.2"/>
    <row r="1767" s="92" customFormat="1" ht="13.35" customHeight="1" x14ac:dyDescent="0.2"/>
    <row r="1768" s="92" customFormat="1" ht="13.35" customHeight="1" x14ac:dyDescent="0.2"/>
    <row r="1769" s="92" customFormat="1" ht="13.35" customHeight="1" x14ac:dyDescent="0.2"/>
    <row r="1770" s="92" customFormat="1" ht="13.35" customHeight="1" x14ac:dyDescent="0.2"/>
    <row r="1771" s="92" customFormat="1" ht="13.35" customHeight="1" x14ac:dyDescent="0.2"/>
    <row r="1772" s="92" customFormat="1" ht="13.35" customHeight="1" x14ac:dyDescent="0.2"/>
    <row r="1773" s="92" customFormat="1" ht="13.35" customHeight="1" x14ac:dyDescent="0.2"/>
    <row r="1774" s="92" customFormat="1" ht="13.35" customHeight="1" x14ac:dyDescent="0.2"/>
    <row r="1775" s="92" customFormat="1" ht="13.35" customHeight="1" x14ac:dyDescent="0.2"/>
    <row r="1776" s="92" customFormat="1" ht="13.35" customHeight="1" x14ac:dyDescent="0.2"/>
    <row r="1777" s="92" customFormat="1" ht="13.35" customHeight="1" x14ac:dyDescent="0.2"/>
    <row r="1778" s="92" customFormat="1" ht="13.35" customHeight="1" x14ac:dyDescent="0.2"/>
    <row r="1779" s="92" customFormat="1" ht="13.35" customHeight="1" x14ac:dyDescent="0.2"/>
    <row r="1780" s="92" customFormat="1" ht="13.35" customHeight="1" x14ac:dyDescent="0.2"/>
    <row r="1781" s="92" customFormat="1" ht="13.35" customHeight="1" x14ac:dyDescent="0.2"/>
    <row r="1782" s="92" customFormat="1" ht="13.35" customHeight="1" x14ac:dyDescent="0.2"/>
    <row r="1783" s="92" customFormat="1" ht="13.35" customHeight="1" x14ac:dyDescent="0.2"/>
    <row r="1784" s="92" customFormat="1" ht="13.35" customHeight="1" x14ac:dyDescent="0.2"/>
    <row r="1785" s="92" customFormat="1" ht="13.35" customHeight="1" x14ac:dyDescent="0.2"/>
    <row r="1786" s="92" customFormat="1" ht="13.35" customHeight="1" x14ac:dyDescent="0.2"/>
    <row r="1787" s="92" customFormat="1" ht="13.35" customHeight="1" x14ac:dyDescent="0.2"/>
    <row r="1788" s="92" customFormat="1" ht="13.35" customHeight="1" x14ac:dyDescent="0.2"/>
    <row r="1789" s="92" customFormat="1" ht="13.35" customHeight="1" x14ac:dyDescent="0.2"/>
    <row r="1790" s="92" customFormat="1" ht="13.35" customHeight="1" x14ac:dyDescent="0.2"/>
    <row r="1791" s="92" customFormat="1" ht="13.35" customHeight="1" x14ac:dyDescent="0.2"/>
    <row r="1792" s="92" customFormat="1" ht="13.35" customHeight="1" x14ac:dyDescent="0.2"/>
    <row r="1793" s="92" customFormat="1" ht="13.35" customHeight="1" x14ac:dyDescent="0.2"/>
    <row r="1794" s="92" customFormat="1" ht="13.35" customHeight="1" x14ac:dyDescent="0.2"/>
    <row r="1795" s="92" customFormat="1" ht="13.35" customHeight="1" x14ac:dyDescent="0.2"/>
    <row r="1796" s="92" customFormat="1" ht="13.35" customHeight="1" x14ac:dyDescent="0.2"/>
    <row r="1797" s="92" customFormat="1" ht="13.35" customHeight="1" x14ac:dyDescent="0.2"/>
    <row r="1798" s="92" customFormat="1" ht="13.35" customHeight="1" x14ac:dyDescent="0.2"/>
    <row r="1799" s="92" customFormat="1" ht="13.35" customHeight="1" x14ac:dyDescent="0.2"/>
    <row r="1800" s="92" customFormat="1" ht="13.35" customHeight="1" x14ac:dyDescent="0.2"/>
    <row r="1801" s="92" customFormat="1" ht="13.35" customHeight="1" x14ac:dyDescent="0.2"/>
    <row r="1802" s="92" customFormat="1" ht="13.35" customHeight="1" x14ac:dyDescent="0.2"/>
    <row r="1803" s="92" customFormat="1" ht="13.35" customHeight="1" x14ac:dyDescent="0.2"/>
    <row r="1804" s="92" customFormat="1" ht="13.35" customHeight="1" x14ac:dyDescent="0.2"/>
    <row r="1805" s="92" customFormat="1" ht="13.35" customHeight="1" x14ac:dyDescent="0.2"/>
    <row r="1806" s="92" customFormat="1" ht="13.35" customHeight="1" x14ac:dyDescent="0.2"/>
    <row r="1807" s="92" customFormat="1" ht="13.35" customHeight="1" x14ac:dyDescent="0.2"/>
    <row r="1808" s="92" customFormat="1" ht="13.35" customHeight="1" x14ac:dyDescent="0.2"/>
    <row r="1809" s="92" customFormat="1" ht="13.35" customHeight="1" x14ac:dyDescent="0.2"/>
    <row r="1810" s="92" customFormat="1" ht="13.35" customHeight="1" x14ac:dyDescent="0.2"/>
    <row r="1811" s="92" customFormat="1" ht="13.35" customHeight="1" x14ac:dyDescent="0.2"/>
    <row r="1812" s="92" customFormat="1" ht="13.35" customHeight="1" x14ac:dyDescent="0.2"/>
    <row r="1813" s="92" customFormat="1" ht="13.35" customHeight="1" x14ac:dyDescent="0.2"/>
    <row r="1814" s="92" customFormat="1" ht="13.35" customHeight="1" x14ac:dyDescent="0.2"/>
    <row r="1815" s="92" customFormat="1" ht="13.35" customHeight="1" x14ac:dyDescent="0.2"/>
    <row r="1816" s="92" customFormat="1" ht="13.35" customHeight="1" x14ac:dyDescent="0.2"/>
    <row r="1817" s="92" customFormat="1" ht="13.35" customHeight="1" x14ac:dyDescent="0.2"/>
    <row r="1818" s="92" customFormat="1" ht="13.35" customHeight="1" x14ac:dyDescent="0.2"/>
    <row r="1819" s="92" customFormat="1" ht="13.35" customHeight="1" x14ac:dyDescent="0.2"/>
    <row r="1820" s="92" customFormat="1" ht="13.35" customHeight="1" x14ac:dyDescent="0.2"/>
    <row r="1821" s="92" customFormat="1" ht="13.35" customHeight="1" x14ac:dyDescent="0.2"/>
    <row r="1822" s="92" customFormat="1" ht="13.35" customHeight="1" x14ac:dyDescent="0.2"/>
    <row r="1823" s="92" customFormat="1" ht="13.35" customHeight="1" x14ac:dyDescent="0.2"/>
    <row r="1824" s="92" customFormat="1" ht="13.35" customHeight="1" x14ac:dyDescent="0.2"/>
    <row r="1825" s="92" customFormat="1" ht="13.35" customHeight="1" x14ac:dyDescent="0.2"/>
    <row r="1826" s="92" customFormat="1" ht="13.35" customHeight="1" x14ac:dyDescent="0.2"/>
    <row r="1827" s="92" customFormat="1" ht="13.35" customHeight="1" x14ac:dyDescent="0.2"/>
    <row r="1828" s="92" customFormat="1" ht="13.35" customHeight="1" x14ac:dyDescent="0.2"/>
    <row r="1829" s="92" customFormat="1" ht="13.35" customHeight="1" x14ac:dyDescent="0.2"/>
    <row r="1830" s="92" customFormat="1" ht="13.35" customHeight="1" x14ac:dyDescent="0.2"/>
    <row r="1831" s="92" customFormat="1" ht="13.35" customHeight="1" x14ac:dyDescent="0.2"/>
    <row r="1832" s="92" customFormat="1" ht="13.35" customHeight="1" x14ac:dyDescent="0.2"/>
    <row r="1833" s="92" customFormat="1" ht="13.35" customHeight="1" x14ac:dyDescent="0.2"/>
    <row r="1834" s="92" customFormat="1" ht="13.35" customHeight="1" x14ac:dyDescent="0.2"/>
    <row r="1835" s="92" customFormat="1" ht="13.35" customHeight="1" x14ac:dyDescent="0.2"/>
    <row r="1836" s="92" customFormat="1" ht="13.35" customHeight="1" x14ac:dyDescent="0.2"/>
    <row r="1837" s="92" customFormat="1" ht="13.35" customHeight="1" x14ac:dyDescent="0.2"/>
    <row r="1838" s="92" customFormat="1" ht="13.35" customHeight="1" x14ac:dyDescent="0.2"/>
    <row r="1839" s="92" customFormat="1" ht="13.35" customHeight="1" x14ac:dyDescent="0.2"/>
    <row r="1840" s="92" customFormat="1" ht="13.35" customHeight="1" x14ac:dyDescent="0.2"/>
    <row r="1841" s="92" customFormat="1" ht="13.35" customHeight="1" x14ac:dyDescent="0.2"/>
    <row r="1842" s="92" customFormat="1" ht="13.35" customHeight="1" x14ac:dyDescent="0.2"/>
    <row r="1843" s="92" customFormat="1" ht="13.35" customHeight="1" x14ac:dyDescent="0.2"/>
    <row r="1844" s="92" customFormat="1" ht="13.35" customHeight="1" x14ac:dyDescent="0.2"/>
    <row r="1845" s="92" customFormat="1" ht="13.35" customHeight="1" x14ac:dyDescent="0.2"/>
    <row r="1846" s="92" customFormat="1" ht="13.35" customHeight="1" x14ac:dyDescent="0.2"/>
    <row r="1847" s="92" customFormat="1" ht="13.35" customHeight="1" x14ac:dyDescent="0.2"/>
    <row r="1848" s="92" customFormat="1" ht="13.35" customHeight="1" x14ac:dyDescent="0.2"/>
    <row r="1849" s="92" customFormat="1" ht="13.35" customHeight="1" x14ac:dyDescent="0.2"/>
    <row r="1850" s="92" customFormat="1" ht="13.35" customHeight="1" x14ac:dyDescent="0.2"/>
    <row r="1851" s="92" customFormat="1" ht="13.35" customHeight="1" x14ac:dyDescent="0.2"/>
    <row r="1852" s="92" customFormat="1" ht="13.35" customHeight="1" x14ac:dyDescent="0.2"/>
    <row r="1853" s="92" customFormat="1" ht="13.35" customHeight="1" x14ac:dyDescent="0.2"/>
    <row r="1854" s="92" customFormat="1" ht="13.35" customHeight="1" x14ac:dyDescent="0.2"/>
    <row r="1855" s="92" customFormat="1" ht="13.35" customHeight="1" x14ac:dyDescent="0.2"/>
    <row r="1856" s="92" customFormat="1" ht="13.35" customHeight="1" x14ac:dyDescent="0.2"/>
    <row r="1857" s="92" customFormat="1" ht="13.35" customHeight="1" x14ac:dyDescent="0.2"/>
    <row r="1858" s="92" customFormat="1" ht="13.35" customHeight="1" x14ac:dyDescent="0.2"/>
    <row r="1859" s="92" customFormat="1" ht="13.35" customHeight="1" x14ac:dyDescent="0.2"/>
    <row r="1860" s="92" customFormat="1" ht="13.35" customHeight="1" x14ac:dyDescent="0.2"/>
    <row r="1861" s="92" customFormat="1" ht="13.35" customHeight="1" x14ac:dyDescent="0.2"/>
    <row r="1862" s="92" customFormat="1" ht="13.35" customHeight="1" x14ac:dyDescent="0.2"/>
    <row r="1863" s="92" customFormat="1" ht="13.35" customHeight="1" x14ac:dyDescent="0.2"/>
    <row r="1864" s="92" customFormat="1" ht="13.35" customHeight="1" x14ac:dyDescent="0.2"/>
    <row r="1865" s="92" customFormat="1" ht="13.35" customHeight="1" x14ac:dyDescent="0.2"/>
    <row r="1866" s="92" customFormat="1" ht="13.35" customHeight="1" x14ac:dyDescent="0.2"/>
    <row r="1867" s="92" customFormat="1" ht="13.35" customHeight="1" x14ac:dyDescent="0.2"/>
    <row r="1868" s="92" customFormat="1" ht="13.35" customHeight="1" x14ac:dyDescent="0.2"/>
    <row r="1869" s="92" customFormat="1" ht="13.35" customHeight="1" x14ac:dyDescent="0.2"/>
    <row r="1870" s="92" customFormat="1" ht="13.35" customHeight="1" x14ac:dyDescent="0.2"/>
    <row r="1871" s="92" customFormat="1" ht="13.35" customHeight="1" x14ac:dyDescent="0.2"/>
    <row r="1872" s="92" customFormat="1" ht="13.35" customHeight="1" x14ac:dyDescent="0.2"/>
    <row r="1873" s="92" customFormat="1" ht="13.35" customHeight="1" x14ac:dyDescent="0.2"/>
    <row r="1874" s="92" customFormat="1" ht="13.35" customHeight="1" x14ac:dyDescent="0.2"/>
    <row r="1875" s="92" customFormat="1" ht="13.35" customHeight="1" x14ac:dyDescent="0.2"/>
    <row r="1876" s="92" customFormat="1" ht="13.35" customHeight="1" x14ac:dyDescent="0.2"/>
    <row r="1877" s="92" customFormat="1" ht="13.35" customHeight="1" x14ac:dyDescent="0.2"/>
    <row r="1878" s="92" customFormat="1" ht="13.35" customHeight="1" x14ac:dyDescent="0.2"/>
    <row r="1879" s="92" customFormat="1" ht="13.35" customHeight="1" x14ac:dyDescent="0.2"/>
    <row r="1880" s="92" customFormat="1" ht="13.35" customHeight="1" x14ac:dyDescent="0.2"/>
    <row r="1881" s="92" customFormat="1" ht="13.35" customHeight="1" x14ac:dyDescent="0.2"/>
    <row r="1882" s="92" customFormat="1" ht="13.35" customHeight="1" x14ac:dyDescent="0.2"/>
    <row r="1883" s="92" customFormat="1" ht="13.35" customHeight="1" x14ac:dyDescent="0.2"/>
    <row r="1884" s="92" customFormat="1" ht="13.35" customHeight="1" x14ac:dyDescent="0.2"/>
    <row r="1885" s="92" customFormat="1" ht="13.35" customHeight="1" x14ac:dyDescent="0.2"/>
    <row r="1886" s="92" customFormat="1" ht="13.35" customHeight="1" x14ac:dyDescent="0.2"/>
    <row r="1887" s="92" customFormat="1" ht="13.35" customHeight="1" x14ac:dyDescent="0.2"/>
    <row r="1888" s="92" customFormat="1" ht="13.35" customHeight="1" x14ac:dyDescent="0.2"/>
    <row r="1889" s="92" customFormat="1" ht="13.35" customHeight="1" x14ac:dyDescent="0.2"/>
    <row r="1890" s="92" customFormat="1" ht="13.35" customHeight="1" x14ac:dyDescent="0.2"/>
    <row r="1891" s="92" customFormat="1" ht="13.35" customHeight="1" x14ac:dyDescent="0.2"/>
    <row r="1892" s="92" customFormat="1" ht="13.35" customHeight="1" x14ac:dyDescent="0.2"/>
    <row r="1893" s="92" customFormat="1" ht="13.35" customHeight="1" x14ac:dyDescent="0.2"/>
    <row r="1894" s="92" customFormat="1" ht="13.35" customHeight="1" x14ac:dyDescent="0.2"/>
    <row r="1895" s="92" customFormat="1" ht="13.35" customHeight="1" x14ac:dyDescent="0.2"/>
    <row r="1896" s="92" customFormat="1" ht="13.35" customHeight="1" x14ac:dyDescent="0.2"/>
    <row r="1897" s="92" customFormat="1" ht="13.35" customHeight="1" x14ac:dyDescent="0.2"/>
    <row r="1898" s="92" customFormat="1" ht="13.35" customHeight="1" x14ac:dyDescent="0.2"/>
    <row r="1899" s="92" customFormat="1" ht="13.35" customHeight="1" x14ac:dyDescent="0.2"/>
    <row r="1900" s="92" customFormat="1" ht="13.35" customHeight="1" x14ac:dyDescent="0.2"/>
    <row r="1901" s="92" customFormat="1" ht="13.35" customHeight="1" x14ac:dyDescent="0.2"/>
    <row r="1902" s="92" customFormat="1" ht="13.35" customHeight="1" x14ac:dyDescent="0.2"/>
    <row r="1903" s="92" customFormat="1" ht="13.35" customHeight="1" x14ac:dyDescent="0.2"/>
    <row r="1904" s="92" customFormat="1" ht="13.35" customHeight="1" x14ac:dyDescent="0.2"/>
    <row r="1905" s="92" customFormat="1" ht="13.35" customHeight="1" x14ac:dyDescent="0.2"/>
    <row r="1906" s="92" customFormat="1" ht="13.35" customHeight="1" x14ac:dyDescent="0.2"/>
    <row r="1907" s="92" customFormat="1" ht="13.35" customHeight="1" x14ac:dyDescent="0.2"/>
    <row r="1908" s="92" customFormat="1" ht="13.35" customHeight="1" x14ac:dyDescent="0.2"/>
    <row r="1909" s="92" customFormat="1" ht="13.35" customHeight="1" x14ac:dyDescent="0.2"/>
    <row r="1910" s="92" customFormat="1" ht="13.35" customHeight="1" x14ac:dyDescent="0.2"/>
    <row r="1911" s="92" customFormat="1" ht="13.35" customHeight="1" x14ac:dyDescent="0.2"/>
    <row r="1912" s="92" customFormat="1" ht="13.35" customHeight="1" x14ac:dyDescent="0.2"/>
    <row r="1913" s="92" customFormat="1" ht="13.35" customHeight="1" x14ac:dyDescent="0.2"/>
    <row r="1914" s="92" customFormat="1" ht="13.35" customHeight="1" x14ac:dyDescent="0.2"/>
    <row r="1915" s="92" customFormat="1" ht="13.35" customHeight="1" x14ac:dyDescent="0.2"/>
    <row r="1916" s="92" customFormat="1" ht="13.35" customHeight="1" x14ac:dyDescent="0.2"/>
    <row r="1917" s="92" customFormat="1" ht="13.35" customHeight="1" x14ac:dyDescent="0.2"/>
    <row r="1918" s="92" customFormat="1" ht="13.35" customHeight="1" x14ac:dyDescent="0.2"/>
    <row r="1919" s="92" customFormat="1" ht="13.35" customHeight="1" x14ac:dyDescent="0.2"/>
    <row r="1920" s="92" customFormat="1" ht="13.35" customHeight="1" x14ac:dyDescent="0.2"/>
    <row r="1921" s="92" customFormat="1" ht="13.35" customHeight="1" x14ac:dyDescent="0.2"/>
    <row r="1922" s="92" customFormat="1" ht="13.35" customHeight="1" x14ac:dyDescent="0.2"/>
    <row r="1923" s="92" customFormat="1" ht="13.35" customHeight="1" x14ac:dyDescent="0.2"/>
    <row r="1924" s="92" customFormat="1" ht="13.35" customHeight="1" x14ac:dyDescent="0.2"/>
    <row r="1925" s="92" customFormat="1" ht="13.35" customHeight="1" x14ac:dyDescent="0.2"/>
    <row r="1926" s="92" customFormat="1" ht="13.35" customHeight="1" x14ac:dyDescent="0.2"/>
    <row r="1927" s="92" customFormat="1" ht="13.35" customHeight="1" x14ac:dyDescent="0.2"/>
    <row r="1928" s="92" customFormat="1" ht="13.35" customHeight="1" x14ac:dyDescent="0.2"/>
    <row r="1929" s="92" customFormat="1" ht="13.35" customHeight="1" x14ac:dyDescent="0.2"/>
    <row r="1930" s="92" customFormat="1" ht="13.35" customHeight="1" x14ac:dyDescent="0.2"/>
    <row r="1931" s="92" customFormat="1" ht="13.35" customHeight="1" x14ac:dyDescent="0.2"/>
    <row r="1932" s="92" customFormat="1" ht="13.35" customHeight="1" x14ac:dyDescent="0.2"/>
    <row r="1933" s="92" customFormat="1" ht="13.35" customHeight="1" x14ac:dyDescent="0.2"/>
    <row r="1934" s="92" customFormat="1" ht="13.35" customHeight="1" x14ac:dyDescent="0.2"/>
    <row r="1935" s="92" customFormat="1" ht="13.35" customHeight="1" x14ac:dyDescent="0.2"/>
    <row r="1936" s="92" customFormat="1" ht="13.35" customHeight="1" x14ac:dyDescent="0.2"/>
    <row r="1937" s="92" customFormat="1" ht="13.35" customHeight="1" x14ac:dyDescent="0.2"/>
    <row r="1938" s="92" customFormat="1" ht="13.35" customHeight="1" x14ac:dyDescent="0.2"/>
    <row r="1939" s="92" customFormat="1" ht="13.35" customHeight="1" x14ac:dyDescent="0.2"/>
    <row r="1940" s="92" customFormat="1" ht="13.35" customHeight="1" x14ac:dyDescent="0.2"/>
    <row r="1941" s="92" customFormat="1" ht="13.35" customHeight="1" x14ac:dyDescent="0.2"/>
    <row r="1942" s="92" customFormat="1" ht="13.35" customHeight="1" x14ac:dyDescent="0.2"/>
    <row r="1943" s="92" customFormat="1" ht="13.35" customHeight="1" x14ac:dyDescent="0.2"/>
    <row r="1944" s="92" customFormat="1" ht="13.35" customHeight="1" x14ac:dyDescent="0.2"/>
    <row r="1945" s="92" customFormat="1" ht="13.35" customHeight="1" x14ac:dyDescent="0.2"/>
    <row r="1946" s="92" customFormat="1" ht="13.35" customHeight="1" x14ac:dyDescent="0.2"/>
    <row r="1947" s="92" customFormat="1" ht="13.35" customHeight="1" x14ac:dyDescent="0.2"/>
    <row r="1948" s="92" customFormat="1" ht="13.35" customHeight="1" x14ac:dyDescent="0.2"/>
    <row r="1949" s="92" customFormat="1" ht="13.35" customHeight="1" x14ac:dyDescent="0.2"/>
    <row r="1950" s="92" customFormat="1" ht="13.35" customHeight="1" x14ac:dyDescent="0.2"/>
    <row r="1951" s="92" customFormat="1" ht="13.35" customHeight="1" x14ac:dyDescent="0.2"/>
    <row r="1952" s="92" customFormat="1" ht="13.35" customHeight="1" x14ac:dyDescent="0.2"/>
    <row r="1953" s="92" customFormat="1" ht="13.35" customHeight="1" x14ac:dyDescent="0.2"/>
    <row r="1954" s="92" customFormat="1" ht="13.35" customHeight="1" x14ac:dyDescent="0.2"/>
    <row r="1955" s="92" customFormat="1" ht="13.35" customHeight="1" x14ac:dyDescent="0.2"/>
    <row r="1956" s="92" customFormat="1" ht="13.35" customHeight="1" x14ac:dyDescent="0.2"/>
    <row r="1957" s="92" customFormat="1" ht="13.35" customHeight="1" x14ac:dyDescent="0.2"/>
    <row r="1958" s="92" customFormat="1" ht="13.35" customHeight="1" x14ac:dyDescent="0.2"/>
    <row r="1959" s="92" customFormat="1" ht="13.35" customHeight="1" x14ac:dyDescent="0.2"/>
    <row r="1960" s="92" customFormat="1" ht="13.35" customHeight="1" x14ac:dyDescent="0.2"/>
    <row r="1961" s="92" customFormat="1" ht="13.35" customHeight="1" x14ac:dyDescent="0.2"/>
    <row r="1962" s="92" customFormat="1" ht="13.35" customHeight="1" x14ac:dyDescent="0.2"/>
    <row r="1963" s="92" customFormat="1" ht="13.35" customHeight="1" x14ac:dyDescent="0.2"/>
    <row r="1964" s="92" customFormat="1" ht="13.35" customHeight="1" x14ac:dyDescent="0.2"/>
    <row r="1965" s="92" customFormat="1" ht="13.35" customHeight="1" x14ac:dyDescent="0.2"/>
    <row r="1966" s="92" customFormat="1" ht="13.35" customHeight="1" x14ac:dyDescent="0.2"/>
    <row r="1967" s="92" customFormat="1" ht="13.35" customHeight="1" x14ac:dyDescent="0.2"/>
    <row r="1968" s="92" customFormat="1" ht="13.35" customHeight="1" x14ac:dyDescent="0.2"/>
    <row r="1969" s="92" customFormat="1" ht="13.35" customHeight="1" x14ac:dyDescent="0.2"/>
    <row r="1970" s="92" customFormat="1" ht="13.35" customHeight="1" x14ac:dyDescent="0.2"/>
    <row r="1971" s="92" customFormat="1" ht="13.35" customHeight="1" x14ac:dyDescent="0.2"/>
    <row r="1972" s="92" customFormat="1" ht="13.35" customHeight="1" x14ac:dyDescent="0.2"/>
    <row r="1973" s="92" customFormat="1" ht="13.35" customHeight="1" x14ac:dyDescent="0.2"/>
    <row r="1974" s="92" customFormat="1" ht="13.35" customHeight="1" x14ac:dyDescent="0.2"/>
    <row r="1975" s="92" customFormat="1" ht="13.35" customHeight="1" x14ac:dyDescent="0.2"/>
    <row r="1976" s="92" customFormat="1" ht="13.35" customHeight="1" x14ac:dyDescent="0.2"/>
    <row r="1977" s="92" customFormat="1" ht="13.35" customHeight="1" x14ac:dyDescent="0.2"/>
    <row r="1978" s="92" customFormat="1" ht="13.35" customHeight="1" x14ac:dyDescent="0.2"/>
    <row r="1979" s="92" customFormat="1" ht="13.35" customHeight="1" x14ac:dyDescent="0.2"/>
    <row r="1980" s="92" customFormat="1" ht="13.35" customHeight="1" x14ac:dyDescent="0.2"/>
    <row r="1981" s="92" customFormat="1" ht="13.35" customHeight="1" x14ac:dyDescent="0.2"/>
    <row r="1982" s="92" customFormat="1" ht="13.35" customHeight="1" x14ac:dyDescent="0.2"/>
    <row r="1983" s="92" customFormat="1" ht="13.35" customHeight="1" x14ac:dyDescent="0.2"/>
    <row r="1984" s="92" customFormat="1" ht="13.35" customHeight="1" x14ac:dyDescent="0.2"/>
    <row r="1985" s="92" customFormat="1" ht="13.35" customHeight="1" x14ac:dyDescent="0.2"/>
    <row r="1986" s="92" customFormat="1" ht="13.35" customHeight="1" x14ac:dyDescent="0.2"/>
    <row r="1987" s="92" customFormat="1" ht="13.35" customHeight="1" x14ac:dyDescent="0.2"/>
    <row r="1988" s="92" customFormat="1" ht="13.35" customHeight="1" x14ac:dyDescent="0.2"/>
    <row r="1989" s="92" customFormat="1" ht="13.35" customHeight="1" x14ac:dyDescent="0.2"/>
    <row r="1990" s="92" customFormat="1" ht="13.35" customHeight="1" x14ac:dyDescent="0.2"/>
    <row r="1991" s="92" customFormat="1" ht="13.35" customHeight="1" x14ac:dyDescent="0.2"/>
    <row r="1992" s="92" customFormat="1" ht="13.35" customHeight="1" x14ac:dyDescent="0.2"/>
    <row r="1993" s="92" customFormat="1" ht="13.35" customHeight="1" x14ac:dyDescent="0.2"/>
    <row r="1994" s="92" customFormat="1" ht="13.35" customHeight="1" x14ac:dyDescent="0.2"/>
    <row r="1995" s="92" customFormat="1" ht="13.35" customHeight="1" x14ac:dyDescent="0.2"/>
    <row r="1996" s="92" customFormat="1" ht="13.35" customHeight="1" x14ac:dyDescent="0.2"/>
    <row r="1997" s="92" customFormat="1" ht="13.35" customHeight="1" x14ac:dyDescent="0.2"/>
    <row r="1998" s="92" customFormat="1" ht="13.35" customHeight="1" x14ac:dyDescent="0.2"/>
    <row r="1999" s="92" customFormat="1" ht="13.35" customHeight="1" x14ac:dyDescent="0.2"/>
    <row r="2000" s="92" customFormat="1" ht="13.35" customHeight="1" x14ac:dyDescent="0.2"/>
    <row r="2001" s="92" customFormat="1" ht="13.35" customHeight="1" x14ac:dyDescent="0.2"/>
    <row r="2002" s="92" customFormat="1" ht="13.35" customHeight="1" x14ac:dyDescent="0.2"/>
    <row r="2003" s="92" customFormat="1" ht="13.35" customHeight="1" x14ac:dyDescent="0.2"/>
    <row r="2004" s="92" customFormat="1" ht="13.35" customHeight="1" x14ac:dyDescent="0.2"/>
    <row r="2005" s="92" customFormat="1" ht="13.35" customHeight="1" x14ac:dyDescent="0.2"/>
    <row r="2006" s="92" customFormat="1" ht="13.35" customHeight="1" x14ac:dyDescent="0.2"/>
    <row r="2007" s="92" customFormat="1" ht="13.35" customHeight="1" x14ac:dyDescent="0.2"/>
    <row r="2008" s="92" customFormat="1" ht="13.35" customHeight="1" x14ac:dyDescent="0.2"/>
    <row r="2009" s="92" customFormat="1" ht="13.35" customHeight="1" x14ac:dyDescent="0.2"/>
    <row r="2010" s="92" customFormat="1" ht="13.35" customHeight="1" x14ac:dyDescent="0.2"/>
    <row r="2011" s="92" customFormat="1" ht="13.35" customHeight="1" x14ac:dyDescent="0.2"/>
    <row r="2012" s="92" customFormat="1" ht="13.35" customHeight="1" x14ac:dyDescent="0.2"/>
    <row r="2013" s="92" customFormat="1" ht="13.35" customHeight="1" x14ac:dyDescent="0.2"/>
    <row r="2014" s="92" customFormat="1" ht="13.35" customHeight="1" x14ac:dyDescent="0.2"/>
    <row r="2015" s="92" customFormat="1" ht="13.35" customHeight="1" x14ac:dyDescent="0.2"/>
    <row r="2016" s="92" customFormat="1" ht="13.35" customHeight="1" x14ac:dyDescent="0.2"/>
    <row r="2017" s="92" customFormat="1" ht="13.35" customHeight="1" x14ac:dyDescent="0.2"/>
    <row r="2018" s="92" customFormat="1" ht="13.35" customHeight="1" x14ac:dyDescent="0.2"/>
    <row r="2019" s="92" customFormat="1" ht="13.35" customHeight="1" x14ac:dyDescent="0.2"/>
    <row r="2020" s="92" customFormat="1" ht="13.35" customHeight="1" x14ac:dyDescent="0.2"/>
    <row r="2021" s="92" customFormat="1" ht="13.35" customHeight="1" x14ac:dyDescent="0.2"/>
    <row r="2022" s="92" customFormat="1" ht="13.35" customHeight="1" x14ac:dyDescent="0.2"/>
    <row r="2023" s="92" customFormat="1" ht="13.35" customHeight="1" x14ac:dyDescent="0.2"/>
    <row r="2024" s="92" customFormat="1" ht="13.35" customHeight="1" x14ac:dyDescent="0.2"/>
    <row r="2025" s="92" customFormat="1" ht="13.35" customHeight="1" x14ac:dyDescent="0.2"/>
    <row r="2026" s="92" customFormat="1" ht="13.35" customHeight="1" x14ac:dyDescent="0.2"/>
    <row r="2027" s="92" customFormat="1" ht="13.35" customHeight="1" x14ac:dyDescent="0.2"/>
    <row r="2028" s="92" customFormat="1" ht="13.35" customHeight="1" x14ac:dyDescent="0.2"/>
    <row r="2029" s="92" customFormat="1" ht="13.35" customHeight="1" x14ac:dyDescent="0.2"/>
    <row r="2030" s="92" customFormat="1" ht="13.35" customHeight="1" x14ac:dyDescent="0.2"/>
    <row r="2031" s="92" customFormat="1" ht="13.35" customHeight="1" x14ac:dyDescent="0.2"/>
    <row r="2032" s="92" customFormat="1" ht="13.35" customHeight="1" x14ac:dyDescent="0.2"/>
    <row r="2033" s="92" customFormat="1" ht="13.35" customHeight="1" x14ac:dyDescent="0.2"/>
    <row r="2034" s="92" customFormat="1" ht="13.35" customHeight="1" x14ac:dyDescent="0.2"/>
    <row r="2035" s="92" customFormat="1" ht="13.35" customHeight="1" x14ac:dyDescent="0.2"/>
    <row r="2036" s="92" customFormat="1" ht="13.35" customHeight="1" x14ac:dyDescent="0.2"/>
    <row r="2037" s="92" customFormat="1" ht="13.35" customHeight="1" x14ac:dyDescent="0.2"/>
    <row r="2038" s="92" customFormat="1" ht="13.35" customHeight="1" x14ac:dyDescent="0.2"/>
    <row r="2039" s="92" customFormat="1" ht="13.35" customHeight="1" x14ac:dyDescent="0.2"/>
    <row r="2040" s="92" customFormat="1" ht="13.35" customHeight="1" x14ac:dyDescent="0.2"/>
    <row r="2041" s="92" customFormat="1" ht="13.35" customHeight="1" x14ac:dyDescent="0.2"/>
    <row r="2042" s="92" customFormat="1" ht="13.35" customHeight="1" x14ac:dyDescent="0.2"/>
    <row r="2043" s="92" customFormat="1" ht="13.35" customHeight="1" x14ac:dyDescent="0.2"/>
    <row r="2044" s="92" customFormat="1" ht="13.35" customHeight="1" x14ac:dyDescent="0.2"/>
    <row r="2045" s="92" customFormat="1" ht="13.35" customHeight="1" x14ac:dyDescent="0.2"/>
    <row r="2046" s="92" customFormat="1" ht="13.35" customHeight="1" x14ac:dyDescent="0.2"/>
    <row r="2047" s="92" customFormat="1" ht="13.35" customHeight="1" x14ac:dyDescent="0.2"/>
    <row r="2048" s="92" customFormat="1" ht="13.35" customHeight="1" x14ac:dyDescent="0.2"/>
    <row r="2049" s="92" customFormat="1" ht="13.35" customHeight="1" x14ac:dyDescent="0.2"/>
    <row r="2050" s="92" customFormat="1" ht="13.35" customHeight="1" x14ac:dyDescent="0.2"/>
    <row r="2051" s="92" customFormat="1" ht="13.35" customHeight="1" x14ac:dyDescent="0.2"/>
    <row r="2052" s="92" customFormat="1" ht="13.35" customHeight="1" x14ac:dyDescent="0.2"/>
    <row r="2053" s="92" customFormat="1" ht="13.35" customHeight="1" x14ac:dyDescent="0.2"/>
    <row r="2054" s="92" customFormat="1" ht="13.35" customHeight="1" x14ac:dyDescent="0.2"/>
    <row r="2055" s="92" customFormat="1" ht="13.35" customHeight="1" x14ac:dyDescent="0.2"/>
    <row r="2056" s="92" customFormat="1" ht="13.35" customHeight="1" x14ac:dyDescent="0.2"/>
    <row r="2057" s="92" customFormat="1" ht="13.35" customHeight="1" x14ac:dyDescent="0.2"/>
    <row r="2058" s="92" customFormat="1" ht="13.35" customHeight="1" x14ac:dyDescent="0.2"/>
    <row r="2059" s="92" customFormat="1" ht="13.35" customHeight="1" x14ac:dyDescent="0.2"/>
    <row r="2060" s="92" customFormat="1" ht="13.35" customHeight="1" x14ac:dyDescent="0.2"/>
    <row r="2061" s="92" customFormat="1" ht="13.35" customHeight="1" x14ac:dyDescent="0.2"/>
    <row r="2062" s="92" customFormat="1" ht="13.35" customHeight="1" x14ac:dyDescent="0.2"/>
    <row r="2063" s="92" customFormat="1" ht="13.35" customHeight="1" x14ac:dyDescent="0.2"/>
    <row r="2064" s="92" customFormat="1" ht="13.35" customHeight="1" x14ac:dyDescent="0.2"/>
    <row r="2065" s="92" customFormat="1" ht="13.35" customHeight="1" x14ac:dyDescent="0.2"/>
    <row r="2066" s="92" customFormat="1" ht="13.35" customHeight="1" x14ac:dyDescent="0.2"/>
    <row r="2067" s="92" customFormat="1" ht="13.35" customHeight="1" x14ac:dyDescent="0.2"/>
    <row r="2068" s="92" customFormat="1" ht="13.35" customHeight="1" x14ac:dyDescent="0.2"/>
    <row r="2069" s="92" customFormat="1" ht="13.35" customHeight="1" x14ac:dyDescent="0.2"/>
    <row r="2070" s="92" customFormat="1" ht="13.35" customHeight="1" x14ac:dyDescent="0.2"/>
    <row r="2071" s="92" customFormat="1" ht="13.35" customHeight="1" x14ac:dyDescent="0.2"/>
    <row r="2072" s="92" customFormat="1" ht="13.35" customHeight="1" x14ac:dyDescent="0.2"/>
    <row r="2073" s="92" customFormat="1" ht="13.35" customHeight="1" x14ac:dyDescent="0.2"/>
    <row r="2074" s="92" customFormat="1" ht="13.35" customHeight="1" x14ac:dyDescent="0.2"/>
    <row r="2075" s="92" customFormat="1" ht="13.35" customHeight="1" x14ac:dyDescent="0.2"/>
    <row r="2076" s="92" customFormat="1" ht="13.35" customHeight="1" x14ac:dyDescent="0.2"/>
    <row r="2077" s="92" customFormat="1" ht="13.35" customHeight="1" x14ac:dyDescent="0.2"/>
    <row r="2078" s="92" customFormat="1" ht="13.35" customHeight="1" x14ac:dyDescent="0.2"/>
    <row r="2079" s="92" customFormat="1" ht="13.35" customHeight="1" x14ac:dyDescent="0.2"/>
    <row r="2080" s="92" customFormat="1" ht="13.35" customHeight="1" x14ac:dyDescent="0.2"/>
    <row r="2081" s="92" customFormat="1" ht="13.35" customHeight="1" x14ac:dyDescent="0.2"/>
    <row r="2082" s="92" customFormat="1" ht="13.35" customHeight="1" x14ac:dyDescent="0.2"/>
    <row r="2083" s="92" customFormat="1" ht="13.35" customHeight="1" x14ac:dyDescent="0.2"/>
    <row r="2084" s="92" customFormat="1" ht="13.35" customHeight="1" x14ac:dyDescent="0.2"/>
    <row r="2085" s="92" customFormat="1" ht="13.35" customHeight="1" x14ac:dyDescent="0.2"/>
    <row r="2086" s="92" customFormat="1" ht="13.35" customHeight="1" x14ac:dyDescent="0.2"/>
    <row r="2087" s="92" customFormat="1" ht="13.35" customHeight="1" x14ac:dyDescent="0.2"/>
    <row r="2088" s="92" customFormat="1" ht="13.35" customHeight="1" x14ac:dyDescent="0.2"/>
    <row r="2089" s="92" customFormat="1" ht="13.35" customHeight="1" x14ac:dyDescent="0.2"/>
    <row r="2090" s="92" customFormat="1" ht="13.35" customHeight="1" x14ac:dyDescent="0.2"/>
    <row r="2091" s="92" customFormat="1" ht="13.35" customHeight="1" x14ac:dyDescent="0.2"/>
    <row r="2092" s="92" customFormat="1" ht="13.35" customHeight="1" x14ac:dyDescent="0.2"/>
    <row r="2093" s="92" customFormat="1" ht="13.35" customHeight="1" x14ac:dyDescent="0.2"/>
    <row r="2094" s="92" customFormat="1" ht="13.35" customHeight="1" x14ac:dyDescent="0.2"/>
    <row r="2095" s="92" customFormat="1" ht="13.35" customHeight="1" x14ac:dyDescent="0.2"/>
    <row r="2096" s="92" customFormat="1" ht="13.35" customHeight="1" x14ac:dyDescent="0.2"/>
    <row r="2097" s="92" customFormat="1" ht="13.35" customHeight="1" x14ac:dyDescent="0.2"/>
    <row r="2098" s="92" customFormat="1" ht="13.35" customHeight="1" x14ac:dyDescent="0.2"/>
    <row r="2099" s="92" customFormat="1" ht="13.35" customHeight="1" x14ac:dyDescent="0.2"/>
    <row r="2100" s="92" customFormat="1" ht="13.35" customHeight="1" x14ac:dyDescent="0.2"/>
    <row r="2101" s="92" customFormat="1" ht="13.35" customHeight="1" x14ac:dyDescent="0.2"/>
    <row r="2102" s="92" customFormat="1" ht="13.35" customHeight="1" x14ac:dyDescent="0.2"/>
    <row r="2103" s="92" customFormat="1" ht="13.35" customHeight="1" x14ac:dyDescent="0.2"/>
    <row r="2104" s="92" customFormat="1" ht="13.35" customHeight="1" x14ac:dyDescent="0.2"/>
    <row r="2105" s="92" customFormat="1" ht="13.35" customHeight="1" x14ac:dyDescent="0.2"/>
    <row r="2106" s="92" customFormat="1" ht="13.35" customHeight="1" x14ac:dyDescent="0.2"/>
    <row r="2107" s="92" customFormat="1" ht="13.35" customHeight="1" x14ac:dyDescent="0.2"/>
    <row r="2108" s="92" customFormat="1" ht="13.35" customHeight="1" x14ac:dyDescent="0.2"/>
    <row r="2109" s="92" customFormat="1" ht="13.35" customHeight="1" x14ac:dyDescent="0.2"/>
    <row r="2110" s="92" customFormat="1" ht="13.35" customHeight="1" x14ac:dyDescent="0.2"/>
    <row r="2111" s="92" customFormat="1" ht="13.35" customHeight="1" x14ac:dyDescent="0.2"/>
    <row r="2112" s="92" customFormat="1" ht="13.35" customHeight="1" x14ac:dyDescent="0.2"/>
    <row r="2113" s="92" customFormat="1" ht="13.35" customHeight="1" x14ac:dyDescent="0.2"/>
    <row r="2114" s="92" customFormat="1" ht="13.35" customHeight="1" x14ac:dyDescent="0.2"/>
    <row r="2115" s="92" customFormat="1" ht="13.35" customHeight="1" x14ac:dyDescent="0.2"/>
    <row r="2116" s="92" customFormat="1" ht="13.35" customHeight="1" x14ac:dyDescent="0.2"/>
    <row r="2117" s="92" customFormat="1" ht="13.35" customHeight="1" x14ac:dyDescent="0.2"/>
    <row r="2118" s="92" customFormat="1" ht="13.35" customHeight="1" x14ac:dyDescent="0.2"/>
    <row r="2119" s="92" customFormat="1" ht="13.35" customHeight="1" x14ac:dyDescent="0.2"/>
    <row r="2120" s="92" customFormat="1" ht="13.35" customHeight="1" x14ac:dyDescent="0.2"/>
    <row r="2121" s="92" customFormat="1" ht="13.35" customHeight="1" x14ac:dyDescent="0.2"/>
    <row r="2122" s="92" customFormat="1" ht="13.35" customHeight="1" x14ac:dyDescent="0.2"/>
    <row r="2123" s="92" customFormat="1" ht="13.35" customHeight="1" x14ac:dyDescent="0.2"/>
    <row r="2124" s="92" customFormat="1" ht="13.35" customHeight="1" x14ac:dyDescent="0.2"/>
    <row r="2125" s="92" customFormat="1" ht="13.35" customHeight="1" x14ac:dyDescent="0.2"/>
    <row r="2126" s="92" customFormat="1" ht="13.35" customHeight="1" x14ac:dyDescent="0.2"/>
    <row r="2127" s="92" customFormat="1" ht="13.35" customHeight="1" x14ac:dyDescent="0.2"/>
    <row r="2128" s="92" customFormat="1" ht="13.35" customHeight="1" x14ac:dyDescent="0.2"/>
    <row r="2129" s="92" customFormat="1" ht="13.35" customHeight="1" x14ac:dyDescent="0.2"/>
    <row r="2130" s="92" customFormat="1" ht="13.35" customHeight="1" x14ac:dyDescent="0.2"/>
    <row r="2131" s="92" customFormat="1" ht="13.35" customHeight="1" x14ac:dyDescent="0.2"/>
    <row r="2132" s="92" customFormat="1" ht="13.35" customHeight="1" x14ac:dyDescent="0.2"/>
    <row r="2133" s="92" customFormat="1" ht="13.35" customHeight="1" x14ac:dyDescent="0.2"/>
    <row r="2134" s="92" customFormat="1" ht="13.35" customHeight="1" x14ac:dyDescent="0.2"/>
    <row r="2135" s="92" customFormat="1" ht="13.35" customHeight="1" x14ac:dyDescent="0.2"/>
    <row r="2136" s="92" customFormat="1" ht="13.35" customHeight="1" x14ac:dyDescent="0.2"/>
    <row r="2137" s="92" customFormat="1" ht="13.35" customHeight="1" x14ac:dyDescent="0.2"/>
    <row r="2138" s="92" customFormat="1" ht="13.35" customHeight="1" x14ac:dyDescent="0.2"/>
    <row r="2139" s="92" customFormat="1" ht="13.35" customHeight="1" x14ac:dyDescent="0.2"/>
    <row r="2140" s="92" customFormat="1" ht="13.35" customHeight="1" x14ac:dyDescent="0.2"/>
    <row r="2141" s="92" customFormat="1" ht="13.35" customHeight="1" x14ac:dyDescent="0.2"/>
    <row r="2142" s="92" customFormat="1" ht="13.35" customHeight="1" x14ac:dyDescent="0.2"/>
    <row r="2143" s="92" customFormat="1" ht="13.35" customHeight="1" x14ac:dyDescent="0.2"/>
    <row r="2144" s="92" customFormat="1" ht="13.35" customHeight="1" x14ac:dyDescent="0.2"/>
    <row r="2145" s="92" customFormat="1" ht="13.35" customHeight="1" x14ac:dyDescent="0.2"/>
    <row r="2146" s="92" customFormat="1" ht="13.35" customHeight="1" x14ac:dyDescent="0.2"/>
    <row r="2147" s="92" customFormat="1" ht="13.35" customHeight="1" x14ac:dyDescent="0.2"/>
    <row r="2148" s="92" customFormat="1" ht="13.35" customHeight="1" x14ac:dyDescent="0.2"/>
    <row r="2149" s="92" customFormat="1" ht="13.35" customHeight="1" x14ac:dyDescent="0.2"/>
    <row r="2150" s="92" customFormat="1" ht="13.35" customHeight="1" x14ac:dyDescent="0.2"/>
    <row r="2151" s="92" customFormat="1" ht="13.35" customHeight="1" x14ac:dyDescent="0.2"/>
    <row r="2152" s="92" customFormat="1" ht="13.35" customHeight="1" x14ac:dyDescent="0.2"/>
    <row r="2153" s="92" customFormat="1" ht="13.35" customHeight="1" x14ac:dyDescent="0.2"/>
    <row r="2154" s="92" customFormat="1" ht="13.35" customHeight="1" x14ac:dyDescent="0.2"/>
    <row r="2155" s="92" customFormat="1" ht="13.35" customHeight="1" x14ac:dyDescent="0.2"/>
    <row r="2156" s="92" customFormat="1" ht="13.35" customHeight="1" x14ac:dyDescent="0.2"/>
    <row r="2157" s="92" customFormat="1" ht="13.35" customHeight="1" x14ac:dyDescent="0.2"/>
    <row r="2158" s="92" customFormat="1" ht="13.35" customHeight="1" x14ac:dyDescent="0.2"/>
    <row r="2159" s="92" customFormat="1" ht="13.35" customHeight="1" x14ac:dyDescent="0.2"/>
    <row r="2160" s="92" customFormat="1" ht="13.35" customHeight="1" x14ac:dyDescent="0.2"/>
    <row r="2161" s="92" customFormat="1" ht="13.35" customHeight="1" x14ac:dyDescent="0.2"/>
    <row r="2162" s="92" customFormat="1" ht="13.35" customHeight="1" x14ac:dyDescent="0.2"/>
    <row r="2163" s="92" customFormat="1" ht="13.35" customHeight="1" x14ac:dyDescent="0.2"/>
    <row r="2164" s="92" customFormat="1" ht="13.35" customHeight="1" x14ac:dyDescent="0.2"/>
    <row r="2165" s="92" customFormat="1" ht="13.35" customHeight="1" x14ac:dyDescent="0.2"/>
    <row r="2166" s="92" customFormat="1" ht="13.35" customHeight="1" x14ac:dyDescent="0.2"/>
    <row r="2167" s="92" customFormat="1" ht="13.35" customHeight="1" x14ac:dyDescent="0.2"/>
    <row r="2168" s="92" customFormat="1" ht="13.35" customHeight="1" x14ac:dyDescent="0.2"/>
    <row r="2169" s="92" customFormat="1" ht="13.35" customHeight="1" x14ac:dyDescent="0.2"/>
    <row r="2170" s="92" customFormat="1" ht="13.35" customHeight="1" x14ac:dyDescent="0.2"/>
    <row r="2171" s="92" customFormat="1" ht="13.35" customHeight="1" x14ac:dyDescent="0.2"/>
    <row r="2172" s="92" customFormat="1" ht="13.35" customHeight="1" x14ac:dyDescent="0.2"/>
    <row r="2173" s="92" customFormat="1" ht="13.35" customHeight="1" x14ac:dyDescent="0.2"/>
    <row r="2174" s="92" customFormat="1" ht="13.35" customHeight="1" x14ac:dyDescent="0.2"/>
    <row r="2175" s="92" customFormat="1" ht="13.35" customHeight="1" x14ac:dyDescent="0.2"/>
    <row r="2176" s="92" customFormat="1" ht="13.35" customHeight="1" x14ac:dyDescent="0.2"/>
    <row r="2177" s="92" customFormat="1" ht="13.35" customHeight="1" x14ac:dyDescent="0.2"/>
    <row r="2178" s="92" customFormat="1" ht="13.35" customHeight="1" x14ac:dyDescent="0.2"/>
    <row r="2179" s="92" customFormat="1" ht="13.35" customHeight="1" x14ac:dyDescent="0.2"/>
    <row r="2180" s="92" customFormat="1" ht="13.35" customHeight="1" x14ac:dyDescent="0.2"/>
    <row r="2181" s="92" customFormat="1" ht="13.35" customHeight="1" x14ac:dyDescent="0.2"/>
    <row r="2182" s="92" customFormat="1" ht="13.35" customHeight="1" x14ac:dyDescent="0.2"/>
    <row r="2183" s="92" customFormat="1" ht="13.35" customHeight="1" x14ac:dyDescent="0.2"/>
    <row r="2184" s="92" customFormat="1" ht="13.35" customHeight="1" x14ac:dyDescent="0.2"/>
    <row r="2185" s="92" customFormat="1" ht="13.35" customHeight="1" x14ac:dyDescent="0.2"/>
    <row r="2186" s="92" customFormat="1" ht="13.35" customHeight="1" x14ac:dyDescent="0.2"/>
    <row r="2187" s="92" customFormat="1" ht="13.35" customHeight="1" x14ac:dyDescent="0.2"/>
    <row r="2188" s="92" customFormat="1" ht="13.35" customHeight="1" x14ac:dyDescent="0.2"/>
    <row r="2189" s="92" customFormat="1" ht="13.35" customHeight="1" x14ac:dyDescent="0.2"/>
    <row r="2190" s="92" customFormat="1" ht="13.35" customHeight="1" x14ac:dyDescent="0.2"/>
    <row r="2191" s="92" customFormat="1" ht="13.35" customHeight="1" x14ac:dyDescent="0.2"/>
    <row r="2192" s="92" customFormat="1" ht="13.35" customHeight="1" x14ac:dyDescent="0.2"/>
    <row r="2193" s="92" customFormat="1" ht="13.35" customHeight="1" x14ac:dyDescent="0.2"/>
    <row r="2194" s="92" customFormat="1" ht="13.35" customHeight="1" x14ac:dyDescent="0.2"/>
    <row r="2195" s="92" customFormat="1" ht="13.35" customHeight="1" x14ac:dyDescent="0.2"/>
    <row r="2196" s="92" customFormat="1" ht="13.35" customHeight="1" x14ac:dyDescent="0.2"/>
    <row r="2197" s="92" customFormat="1" ht="13.35" customHeight="1" x14ac:dyDescent="0.2"/>
    <row r="2198" s="92" customFormat="1" ht="13.35" customHeight="1" x14ac:dyDescent="0.2"/>
    <row r="2199" s="92" customFormat="1" ht="13.35" customHeight="1" x14ac:dyDescent="0.2"/>
    <row r="2200" s="92" customFormat="1" ht="13.35" customHeight="1" x14ac:dyDescent="0.2"/>
    <row r="2201" s="92" customFormat="1" ht="13.35" customHeight="1" x14ac:dyDescent="0.2"/>
    <row r="2202" s="92" customFormat="1" ht="13.35" customHeight="1" x14ac:dyDescent="0.2"/>
    <row r="2203" s="92" customFormat="1" ht="13.35" customHeight="1" x14ac:dyDescent="0.2"/>
    <row r="2204" s="92" customFormat="1" ht="13.35" customHeight="1" x14ac:dyDescent="0.2"/>
    <row r="2205" s="92" customFormat="1" ht="13.35" customHeight="1" x14ac:dyDescent="0.2"/>
    <row r="2206" s="92" customFormat="1" ht="13.35" customHeight="1" x14ac:dyDescent="0.2"/>
    <row r="2207" s="92" customFormat="1" ht="13.35" customHeight="1" x14ac:dyDescent="0.2"/>
    <row r="2208" s="92" customFormat="1" ht="13.35" customHeight="1" x14ac:dyDescent="0.2"/>
    <row r="2209" s="92" customFormat="1" ht="13.35" customHeight="1" x14ac:dyDescent="0.2"/>
    <row r="2210" s="92" customFormat="1" ht="13.35" customHeight="1" x14ac:dyDescent="0.2"/>
    <row r="2211" s="92" customFormat="1" ht="13.35" customHeight="1" x14ac:dyDescent="0.2"/>
    <row r="2212" s="92" customFormat="1" ht="13.35" customHeight="1" x14ac:dyDescent="0.2"/>
    <row r="2213" s="92" customFormat="1" ht="13.35" customHeight="1" x14ac:dyDescent="0.2"/>
    <row r="2214" s="92" customFormat="1" ht="13.35" customHeight="1" x14ac:dyDescent="0.2"/>
    <row r="2215" s="92" customFormat="1" ht="13.35" customHeight="1" x14ac:dyDescent="0.2"/>
    <row r="2216" s="92" customFormat="1" ht="13.35" customHeight="1" x14ac:dyDescent="0.2"/>
    <row r="2217" s="92" customFormat="1" ht="13.35" customHeight="1" x14ac:dyDescent="0.2"/>
    <row r="2218" s="92" customFormat="1" ht="13.35" customHeight="1" x14ac:dyDescent="0.2"/>
    <row r="2219" s="92" customFormat="1" ht="13.35" customHeight="1" x14ac:dyDescent="0.2"/>
    <row r="2220" s="92" customFormat="1" ht="13.35" customHeight="1" x14ac:dyDescent="0.2"/>
    <row r="2221" s="92" customFormat="1" ht="13.35" customHeight="1" x14ac:dyDescent="0.2"/>
    <row r="2222" s="92" customFormat="1" ht="13.35" customHeight="1" x14ac:dyDescent="0.2"/>
    <row r="2223" s="92" customFormat="1" ht="13.35" customHeight="1" x14ac:dyDescent="0.2"/>
    <row r="2224" s="92" customFormat="1" ht="13.35" customHeight="1" x14ac:dyDescent="0.2"/>
    <row r="2225" s="92" customFormat="1" ht="13.35" customHeight="1" x14ac:dyDescent="0.2"/>
    <row r="2226" s="92" customFormat="1" ht="13.35" customHeight="1" x14ac:dyDescent="0.2"/>
    <row r="2227" s="92" customFormat="1" ht="13.35" customHeight="1" x14ac:dyDescent="0.2"/>
    <row r="2228" s="92" customFormat="1" ht="13.35" customHeight="1" x14ac:dyDescent="0.2"/>
    <row r="2229" s="92" customFormat="1" ht="13.35" customHeight="1" x14ac:dyDescent="0.2"/>
    <row r="2230" s="92" customFormat="1" ht="13.35" customHeight="1" x14ac:dyDescent="0.2"/>
    <row r="2231" s="92" customFormat="1" ht="13.35" customHeight="1" x14ac:dyDescent="0.2"/>
    <row r="2232" s="92" customFormat="1" ht="13.35" customHeight="1" x14ac:dyDescent="0.2"/>
    <row r="2233" s="92" customFormat="1" ht="13.35" customHeight="1" x14ac:dyDescent="0.2"/>
    <row r="2234" s="92" customFormat="1" ht="13.35" customHeight="1" x14ac:dyDescent="0.2"/>
    <row r="2235" s="92" customFormat="1" ht="13.35" customHeight="1" x14ac:dyDescent="0.2"/>
    <row r="2236" s="92" customFormat="1" ht="13.35" customHeight="1" x14ac:dyDescent="0.2"/>
    <row r="2237" s="92" customFormat="1" ht="13.35" customHeight="1" x14ac:dyDescent="0.2"/>
    <row r="2238" s="92" customFormat="1" ht="13.35" customHeight="1" x14ac:dyDescent="0.2"/>
    <row r="2239" s="92" customFormat="1" ht="13.35" customHeight="1" x14ac:dyDescent="0.2"/>
    <row r="2240" s="92" customFormat="1" ht="13.35" customHeight="1" x14ac:dyDescent="0.2"/>
    <row r="2241" s="92" customFormat="1" ht="13.35" customHeight="1" x14ac:dyDescent="0.2"/>
    <row r="2242" s="92" customFormat="1" ht="13.35" customHeight="1" x14ac:dyDescent="0.2"/>
    <row r="2243" s="92" customFormat="1" ht="13.35" customHeight="1" x14ac:dyDescent="0.2"/>
    <row r="2244" s="92" customFormat="1" ht="13.35" customHeight="1" x14ac:dyDescent="0.2"/>
    <row r="2245" s="92" customFormat="1" ht="13.35" customHeight="1" x14ac:dyDescent="0.2"/>
    <row r="2246" s="92" customFormat="1" ht="13.35" customHeight="1" x14ac:dyDescent="0.2"/>
    <row r="2247" s="92" customFormat="1" ht="13.35" customHeight="1" x14ac:dyDescent="0.2"/>
    <row r="2248" s="92" customFormat="1" ht="13.35" customHeight="1" x14ac:dyDescent="0.2"/>
    <row r="2249" s="92" customFormat="1" ht="13.35" customHeight="1" x14ac:dyDescent="0.2"/>
    <row r="2250" s="92" customFormat="1" ht="13.35" customHeight="1" x14ac:dyDescent="0.2"/>
    <row r="2251" s="92" customFormat="1" ht="13.35" customHeight="1" x14ac:dyDescent="0.2"/>
    <row r="2252" s="92" customFormat="1" ht="13.35" customHeight="1" x14ac:dyDescent="0.2"/>
    <row r="2253" s="92" customFormat="1" ht="13.35" customHeight="1" x14ac:dyDescent="0.2"/>
    <row r="2254" s="92" customFormat="1" ht="13.35" customHeight="1" x14ac:dyDescent="0.2"/>
    <row r="2255" s="92" customFormat="1" ht="13.35" customHeight="1" x14ac:dyDescent="0.2"/>
    <row r="2256" s="92" customFormat="1" ht="13.35" customHeight="1" x14ac:dyDescent="0.2"/>
    <row r="2257" s="92" customFormat="1" ht="13.35" customHeight="1" x14ac:dyDescent="0.2"/>
    <row r="2258" s="92" customFormat="1" ht="13.35" customHeight="1" x14ac:dyDescent="0.2"/>
    <row r="2259" s="92" customFormat="1" ht="13.35" customHeight="1" x14ac:dyDescent="0.2"/>
    <row r="2260" s="92" customFormat="1" ht="13.35" customHeight="1" x14ac:dyDescent="0.2"/>
    <row r="2261" s="92" customFormat="1" ht="13.35" customHeight="1" x14ac:dyDescent="0.2"/>
    <row r="2262" s="92" customFormat="1" ht="13.35" customHeight="1" x14ac:dyDescent="0.2"/>
    <row r="2263" s="92" customFormat="1" ht="13.35" customHeight="1" x14ac:dyDescent="0.2"/>
    <row r="2264" s="92" customFormat="1" ht="13.35" customHeight="1" x14ac:dyDescent="0.2"/>
    <row r="2265" s="92" customFormat="1" ht="13.35" customHeight="1" x14ac:dyDescent="0.2"/>
    <row r="2266" s="92" customFormat="1" ht="13.35" customHeight="1" x14ac:dyDescent="0.2"/>
    <row r="2267" s="92" customFormat="1" ht="13.35" customHeight="1" x14ac:dyDescent="0.2"/>
    <row r="2268" s="92" customFormat="1" ht="13.35" customHeight="1" x14ac:dyDescent="0.2"/>
    <row r="2269" s="92" customFormat="1" ht="13.35" customHeight="1" x14ac:dyDescent="0.2"/>
    <row r="2270" s="92" customFormat="1" ht="13.35" customHeight="1" x14ac:dyDescent="0.2"/>
    <row r="2271" s="92" customFormat="1" ht="13.35" customHeight="1" x14ac:dyDescent="0.2"/>
    <row r="2272" s="92" customFormat="1" ht="13.35" customHeight="1" x14ac:dyDescent="0.2"/>
    <row r="2273" s="92" customFormat="1" ht="13.35" customHeight="1" x14ac:dyDescent="0.2"/>
    <row r="2274" s="92" customFormat="1" ht="13.35" customHeight="1" x14ac:dyDescent="0.2"/>
    <row r="2275" s="92" customFormat="1" ht="13.35" customHeight="1" x14ac:dyDescent="0.2"/>
    <row r="2276" s="92" customFormat="1" ht="13.35" customHeight="1" x14ac:dyDescent="0.2"/>
    <row r="2277" s="92" customFormat="1" ht="13.35" customHeight="1" x14ac:dyDescent="0.2"/>
    <row r="2278" s="92" customFormat="1" ht="13.35" customHeight="1" x14ac:dyDescent="0.2"/>
    <row r="2279" s="92" customFormat="1" ht="13.35" customHeight="1" x14ac:dyDescent="0.2"/>
    <row r="2280" s="92" customFormat="1" ht="13.35" customHeight="1" x14ac:dyDescent="0.2"/>
    <row r="2281" s="92" customFormat="1" ht="13.35" customHeight="1" x14ac:dyDescent="0.2"/>
    <row r="2282" s="92" customFormat="1" ht="13.35" customHeight="1" x14ac:dyDescent="0.2"/>
    <row r="2283" s="92" customFormat="1" ht="13.35" customHeight="1" x14ac:dyDescent="0.2"/>
    <row r="2284" s="92" customFormat="1" ht="13.35" customHeight="1" x14ac:dyDescent="0.2"/>
    <row r="2285" s="92" customFormat="1" ht="13.35" customHeight="1" x14ac:dyDescent="0.2"/>
    <row r="2286" s="92" customFormat="1" ht="13.35" customHeight="1" x14ac:dyDescent="0.2"/>
    <row r="2287" s="92" customFormat="1" ht="13.35" customHeight="1" x14ac:dyDescent="0.2"/>
    <row r="2288" s="92" customFormat="1" ht="13.35" customHeight="1" x14ac:dyDescent="0.2"/>
    <row r="2289" s="92" customFormat="1" ht="13.35" customHeight="1" x14ac:dyDescent="0.2"/>
    <row r="2290" s="92" customFormat="1" ht="13.35" customHeight="1" x14ac:dyDescent="0.2"/>
    <row r="2291" s="92" customFormat="1" ht="13.35" customHeight="1" x14ac:dyDescent="0.2"/>
    <row r="2292" s="92" customFormat="1" ht="13.35" customHeight="1" x14ac:dyDescent="0.2"/>
    <row r="2293" s="92" customFormat="1" ht="13.35" customHeight="1" x14ac:dyDescent="0.2"/>
    <row r="2294" s="92" customFormat="1" ht="13.35" customHeight="1" x14ac:dyDescent="0.2"/>
    <row r="2295" s="92" customFormat="1" ht="13.35" customHeight="1" x14ac:dyDescent="0.2"/>
    <row r="2296" s="92" customFormat="1" ht="13.35" customHeight="1" x14ac:dyDescent="0.2"/>
    <row r="2297" s="92" customFormat="1" ht="13.35" customHeight="1" x14ac:dyDescent="0.2"/>
    <row r="2298" s="92" customFormat="1" ht="13.35" customHeight="1" x14ac:dyDescent="0.2"/>
    <row r="2299" s="92" customFormat="1" ht="13.35" customHeight="1" x14ac:dyDescent="0.2"/>
    <row r="2300" s="92" customFormat="1" ht="13.35" customHeight="1" x14ac:dyDescent="0.2"/>
    <row r="2301" s="92" customFormat="1" ht="13.35" customHeight="1" x14ac:dyDescent="0.2"/>
    <row r="2302" s="92" customFormat="1" ht="13.35" customHeight="1" x14ac:dyDescent="0.2"/>
    <row r="2303" s="92" customFormat="1" ht="13.35" customHeight="1" x14ac:dyDescent="0.2"/>
    <row r="2304" s="92" customFormat="1" ht="13.35" customHeight="1" x14ac:dyDescent="0.2"/>
    <row r="2305" s="92" customFormat="1" ht="13.35" customHeight="1" x14ac:dyDescent="0.2"/>
    <row r="2306" s="92" customFormat="1" ht="13.35" customHeight="1" x14ac:dyDescent="0.2"/>
    <row r="2307" s="92" customFormat="1" ht="13.35" customHeight="1" x14ac:dyDescent="0.2"/>
    <row r="2308" s="92" customFormat="1" ht="13.35" customHeight="1" x14ac:dyDescent="0.2"/>
    <row r="2309" s="92" customFormat="1" ht="13.35" customHeight="1" x14ac:dyDescent="0.2"/>
    <row r="2310" s="92" customFormat="1" ht="13.35" customHeight="1" x14ac:dyDescent="0.2"/>
    <row r="2311" s="92" customFormat="1" ht="13.35" customHeight="1" x14ac:dyDescent="0.2"/>
    <row r="2312" s="92" customFormat="1" ht="13.35" customHeight="1" x14ac:dyDescent="0.2"/>
    <row r="2313" s="92" customFormat="1" ht="13.35" customHeight="1" x14ac:dyDescent="0.2"/>
    <row r="2314" s="92" customFormat="1" ht="13.35" customHeight="1" x14ac:dyDescent="0.2"/>
    <row r="2315" s="92" customFormat="1" ht="13.35" customHeight="1" x14ac:dyDescent="0.2"/>
    <row r="2316" s="92" customFormat="1" ht="13.35" customHeight="1" x14ac:dyDescent="0.2"/>
    <row r="2317" s="92" customFormat="1" ht="13.35" customHeight="1" x14ac:dyDescent="0.2"/>
    <row r="2318" s="92" customFormat="1" ht="13.35" customHeight="1" x14ac:dyDescent="0.2"/>
    <row r="2319" s="92" customFormat="1" ht="13.35" customHeight="1" x14ac:dyDescent="0.2"/>
    <row r="2320" s="92" customFormat="1" ht="13.35" customHeight="1" x14ac:dyDescent="0.2"/>
    <row r="2321" s="92" customFormat="1" ht="13.35" customHeight="1" x14ac:dyDescent="0.2"/>
    <row r="2322" s="92" customFormat="1" ht="13.35" customHeight="1" x14ac:dyDescent="0.2"/>
    <row r="2323" s="92" customFormat="1" ht="13.35" customHeight="1" x14ac:dyDescent="0.2"/>
    <row r="2324" s="92" customFormat="1" ht="13.35" customHeight="1" x14ac:dyDescent="0.2"/>
    <row r="2325" s="92" customFormat="1" ht="13.35" customHeight="1" x14ac:dyDescent="0.2"/>
    <row r="2326" s="92" customFormat="1" ht="13.35" customHeight="1" x14ac:dyDescent="0.2"/>
    <row r="2327" s="92" customFormat="1" ht="13.35" customHeight="1" x14ac:dyDescent="0.2"/>
    <row r="2328" s="92" customFormat="1" ht="13.35" customHeight="1" x14ac:dyDescent="0.2"/>
    <row r="2329" s="92" customFormat="1" ht="13.35" customHeight="1" x14ac:dyDescent="0.2"/>
    <row r="2330" s="92" customFormat="1" ht="13.35" customHeight="1" x14ac:dyDescent="0.2"/>
    <row r="2331" s="92" customFormat="1" ht="13.35" customHeight="1" x14ac:dyDescent="0.2"/>
    <row r="2332" s="92" customFormat="1" ht="13.35" customHeight="1" x14ac:dyDescent="0.2"/>
    <row r="2333" s="92" customFormat="1" ht="13.35" customHeight="1" x14ac:dyDescent="0.2"/>
    <row r="2334" s="92" customFormat="1" ht="13.35" customHeight="1" x14ac:dyDescent="0.2"/>
    <row r="2335" s="92" customFormat="1" ht="13.35" customHeight="1" x14ac:dyDescent="0.2"/>
    <row r="2336" s="92" customFormat="1" ht="13.35" customHeight="1" x14ac:dyDescent="0.2"/>
    <row r="2337" s="92" customFormat="1" ht="13.35" customHeight="1" x14ac:dyDescent="0.2"/>
    <row r="2338" s="92" customFormat="1" ht="13.35" customHeight="1" x14ac:dyDescent="0.2"/>
    <row r="2339" s="92" customFormat="1" ht="13.35" customHeight="1" x14ac:dyDescent="0.2"/>
    <row r="2340" s="92" customFormat="1" ht="13.35" customHeight="1" x14ac:dyDescent="0.2"/>
    <row r="2341" s="92" customFormat="1" ht="13.35" customHeight="1" x14ac:dyDescent="0.2"/>
    <row r="2342" s="92" customFormat="1" ht="13.35" customHeight="1" x14ac:dyDescent="0.2"/>
    <row r="2343" s="92" customFormat="1" ht="13.35" customHeight="1" x14ac:dyDescent="0.2"/>
    <row r="2344" s="92" customFormat="1" ht="13.35" customHeight="1" x14ac:dyDescent="0.2"/>
    <row r="2345" s="92" customFormat="1" ht="13.35" customHeight="1" x14ac:dyDescent="0.2"/>
    <row r="2346" s="92" customFormat="1" ht="13.35" customHeight="1" x14ac:dyDescent="0.2"/>
    <row r="2347" s="92" customFormat="1" ht="13.35" customHeight="1" x14ac:dyDescent="0.2"/>
    <row r="2348" s="92" customFormat="1" ht="13.35" customHeight="1" x14ac:dyDescent="0.2"/>
    <row r="2349" s="92" customFormat="1" ht="13.35" customHeight="1" x14ac:dyDescent="0.2"/>
    <row r="2350" s="92" customFormat="1" ht="13.35" customHeight="1" x14ac:dyDescent="0.2"/>
    <row r="2351" s="92" customFormat="1" ht="13.35" customHeight="1" x14ac:dyDescent="0.2"/>
    <row r="2352" s="92" customFormat="1" ht="13.35" customHeight="1" x14ac:dyDescent="0.2"/>
    <row r="2353" s="92" customFormat="1" ht="13.35" customHeight="1" x14ac:dyDescent="0.2"/>
    <row r="2354" s="92" customFormat="1" ht="13.35" customHeight="1" x14ac:dyDescent="0.2"/>
    <row r="2355" s="92" customFormat="1" ht="13.35" customHeight="1" x14ac:dyDescent="0.2"/>
    <row r="2356" s="92" customFormat="1" ht="13.35" customHeight="1" x14ac:dyDescent="0.2"/>
    <row r="2357" s="92" customFormat="1" ht="13.35" customHeight="1" x14ac:dyDescent="0.2"/>
    <row r="2358" s="92" customFormat="1" ht="13.35" customHeight="1" x14ac:dyDescent="0.2"/>
    <row r="2359" s="92" customFormat="1" ht="13.35" customHeight="1" x14ac:dyDescent="0.2"/>
    <row r="2360" s="92" customFormat="1" ht="13.35" customHeight="1" x14ac:dyDescent="0.2"/>
    <row r="2361" s="92" customFormat="1" ht="13.35" customHeight="1" x14ac:dyDescent="0.2"/>
    <row r="2362" s="92" customFormat="1" ht="13.35" customHeight="1" x14ac:dyDescent="0.2"/>
    <row r="2363" s="92" customFormat="1" ht="13.35" customHeight="1" x14ac:dyDescent="0.2"/>
    <row r="2364" s="92" customFormat="1" ht="13.35" customHeight="1" x14ac:dyDescent="0.2"/>
    <row r="2365" s="92" customFormat="1" ht="13.35" customHeight="1" x14ac:dyDescent="0.2"/>
    <row r="2366" s="92" customFormat="1" ht="13.35" customHeight="1" x14ac:dyDescent="0.2"/>
    <row r="2367" s="92" customFormat="1" ht="13.35" customHeight="1" x14ac:dyDescent="0.2"/>
    <row r="2368" s="92" customFormat="1" ht="13.35" customHeight="1" x14ac:dyDescent="0.2"/>
    <row r="2369" s="92" customFormat="1" ht="13.35" customHeight="1" x14ac:dyDescent="0.2"/>
    <row r="2370" s="92" customFormat="1" ht="13.35" customHeight="1" x14ac:dyDescent="0.2"/>
    <row r="2371" s="92" customFormat="1" ht="13.35" customHeight="1" x14ac:dyDescent="0.2"/>
    <row r="2372" s="92" customFormat="1" ht="13.35" customHeight="1" x14ac:dyDescent="0.2"/>
    <row r="2373" s="92" customFormat="1" ht="13.35" customHeight="1" x14ac:dyDescent="0.2"/>
    <row r="2374" s="92" customFormat="1" ht="13.35" customHeight="1" x14ac:dyDescent="0.2"/>
    <row r="2375" s="92" customFormat="1" ht="13.35" customHeight="1" x14ac:dyDescent="0.2"/>
    <row r="2376" s="92" customFormat="1" ht="13.35" customHeight="1" x14ac:dyDescent="0.2"/>
    <row r="2377" s="92" customFormat="1" ht="13.35" customHeight="1" x14ac:dyDescent="0.2"/>
    <row r="2378" s="92" customFormat="1" ht="13.35" customHeight="1" x14ac:dyDescent="0.2"/>
    <row r="2379" s="92" customFormat="1" ht="13.35" customHeight="1" x14ac:dyDescent="0.2"/>
    <row r="2380" s="92" customFormat="1" ht="13.35" customHeight="1" x14ac:dyDescent="0.2"/>
    <row r="2381" s="92" customFormat="1" ht="13.35" customHeight="1" x14ac:dyDescent="0.2"/>
    <row r="2382" s="92" customFormat="1" ht="13.35" customHeight="1" x14ac:dyDescent="0.2"/>
    <row r="2383" s="92" customFormat="1" ht="13.35" customHeight="1" x14ac:dyDescent="0.2"/>
    <row r="2384" s="92" customFormat="1" ht="13.35" customHeight="1" x14ac:dyDescent="0.2"/>
    <row r="2385" s="92" customFormat="1" ht="13.35" customHeight="1" x14ac:dyDescent="0.2"/>
    <row r="2386" s="92" customFormat="1" ht="13.35" customHeight="1" x14ac:dyDescent="0.2"/>
    <row r="2387" s="92" customFormat="1" ht="13.35" customHeight="1" x14ac:dyDescent="0.2"/>
    <row r="2388" s="92" customFormat="1" ht="13.35" customHeight="1" x14ac:dyDescent="0.2"/>
    <row r="2389" s="92" customFormat="1" ht="13.35" customHeight="1" x14ac:dyDescent="0.2"/>
    <row r="2390" s="92" customFormat="1" ht="13.35" customHeight="1" x14ac:dyDescent="0.2"/>
    <row r="2391" s="92" customFormat="1" ht="13.35" customHeight="1" x14ac:dyDescent="0.2"/>
    <row r="2392" s="92" customFormat="1" ht="13.35" customHeight="1" x14ac:dyDescent="0.2"/>
    <row r="2393" s="92" customFormat="1" ht="13.35" customHeight="1" x14ac:dyDescent="0.2"/>
    <row r="2394" s="92" customFormat="1" ht="13.35" customHeight="1" x14ac:dyDescent="0.2"/>
    <row r="2395" s="92" customFormat="1" ht="13.35" customHeight="1" x14ac:dyDescent="0.2"/>
    <row r="2396" s="92" customFormat="1" ht="13.35" customHeight="1" x14ac:dyDescent="0.2"/>
    <row r="2397" s="92" customFormat="1" ht="13.35" customHeight="1" x14ac:dyDescent="0.2"/>
    <row r="2398" s="92" customFormat="1" ht="13.35" customHeight="1" x14ac:dyDescent="0.2"/>
    <row r="2399" s="92" customFormat="1" ht="13.35" customHeight="1" x14ac:dyDescent="0.2"/>
    <row r="2400" s="92" customFormat="1" ht="13.35" customHeight="1" x14ac:dyDescent="0.2"/>
    <row r="2401" s="92" customFormat="1" ht="13.35" customHeight="1" x14ac:dyDescent="0.2"/>
    <row r="2402" s="92" customFormat="1" ht="13.35" customHeight="1" x14ac:dyDescent="0.2"/>
    <row r="2403" s="92" customFormat="1" ht="13.35" customHeight="1" x14ac:dyDescent="0.2"/>
    <row r="2404" s="92" customFormat="1" ht="13.35" customHeight="1" x14ac:dyDescent="0.2"/>
    <row r="2405" s="92" customFormat="1" ht="13.35" customHeight="1" x14ac:dyDescent="0.2"/>
    <row r="2406" s="92" customFormat="1" ht="13.35" customHeight="1" x14ac:dyDescent="0.2"/>
    <row r="2407" s="92" customFormat="1" ht="13.35" customHeight="1" x14ac:dyDescent="0.2"/>
    <row r="2408" s="92" customFormat="1" ht="13.35" customHeight="1" x14ac:dyDescent="0.2"/>
    <row r="2409" s="92" customFormat="1" ht="13.35" customHeight="1" x14ac:dyDescent="0.2"/>
    <row r="2410" s="92" customFormat="1" ht="13.35" customHeight="1" x14ac:dyDescent="0.2"/>
    <row r="2411" s="92" customFormat="1" ht="13.35" customHeight="1" x14ac:dyDescent="0.2"/>
    <row r="2412" s="92" customFormat="1" ht="13.35" customHeight="1" x14ac:dyDescent="0.2"/>
    <row r="2413" s="92" customFormat="1" ht="13.35" customHeight="1" x14ac:dyDescent="0.2"/>
    <row r="2414" s="92" customFormat="1" ht="13.35" customHeight="1" x14ac:dyDescent="0.2"/>
    <row r="2415" s="92" customFormat="1" ht="13.35" customHeight="1" x14ac:dyDescent="0.2"/>
    <row r="2416" s="92" customFormat="1" ht="13.35" customHeight="1" x14ac:dyDescent="0.2"/>
    <row r="2417" s="92" customFormat="1" ht="13.35" customHeight="1" x14ac:dyDescent="0.2"/>
    <row r="2418" s="92" customFormat="1" ht="13.35" customHeight="1" x14ac:dyDescent="0.2"/>
    <row r="2419" s="92" customFormat="1" ht="13.35" customHeight="1" x14ac:dyDescent="0.2"/>
    <row r="2420" s="92" customFormat="1" ht="13.35" customHeight="1" x14ac:dyDescent="0.2"/>
    <row r="2421" s="92" customFormat="1" ht="13.35" customHeight="1" x14ac:dyDescent="0.2"/>
    <row r="2422" s="92" customFormat="1" ht="13.35" customHeight="1" x14ac:dyDescent="0.2"/>
    <row r="2423" s="92" customFormat="1" ht="13.35" customHeight="1" x14ac:dyDescent="0.2"/>
    <row r="2424" s="92" customFormat="1" ht="13.35" customHeight="1" x14ac:dyDescent="0.2"/>
    <row r="2425" s="92" customFormat="1" ht="13.35" customHeight="1" x14ac:dyDescent="0.2"/>
    <row r="2426" s="92" customFormat="1" ht="13.35" customHeight="1" x14ac:dyDescent="0.2"/>
    <row r="2427" s="92" customFormat="1" ht="13.35" customHeight="1" x14ac:dyDescent="0.2"/>
    <row r="2428" s="92" customFormat="1" ht="13.35" customHeight="1" x14ac:dyDescent="0.2"/>
    <row r="2429" s="92" customFormat="1" ht="13.35" customHeight="1" x14ac:dyDescent="0.2"/>
    <row r="2430" s="92" customFormat="1" ht="13.35" customHeight="1" x14ac:dyDescent="0.2"/>
    <row r="2431" s="92" customFormat="1" ht="13.35" customHeight="1" x14ac:dyDescent="0.2"/>
    <row r="2432" s="92" customFormat="1" ht="13.35" customHeight="1" x14ac:dyDescent="0.2"/>
    <row r="2433" s="92" customFormat="1" ht="13.35" customHeight="1" x14ac:dyDescent="0.2"/>
    <row r="2434" s="92" customFormat="1" ht="13.35" customHeight="1" x14ac:dyDescent="0.2"/>
    <row r="2435" s="92" customFormat="1" ht="13.35" customHeight="1" x14ac:dyDescent="0.2"/>
    <row r="2436" s="92" customFormat="1" ht="13.35" customHeight="1" x14ac:dyDescent="0.2"/>
    <row r="2437" s="92" customFormat="1" ht="13.35" customHeight="1" x14ac:dyDescent="0.2"/>
    <row r="2438" s="92" customFormat="1" ht="13.35" customHeight="1" x14ac:dyDescent="0.2"/>
    <row r="2439" s="92" customFormat="1" ht="13.35" customHeight="1" x14ac:dyDescent="0.2"/>
    <row r="2440" s="92" customFormat="1" ht="13.35" customHeight="1" x14ac:dyDescent="0.2"/>
    <row r="2441" s="92" customFormat="1" ht="13.35" customHeight="1" x14ac:dyDescent="0.2"/>
    <row r="2442" s="92" customFormat="1" ht="13.35" customHeight="1" x14ac:dyDescent="0.2"/>
    <row r="2443" s="92" customFormat="1" ht="13.35" customHeight="1" x14ac:dyDescent="0.2"/>
    <row r="2444" s="92" customFormat="1" ht="13.35" customHeight="1" x14ac:dyDescent="0.2"/>
    <row r="2445" s="92" customFormat="1" ht="13.35" customHeight="1" x14ac:dyDescent="0.2"/>
    <row r="2446" s="92" customFormat="1" ht="13.35" customHeight="1" x14ac:dyDescent="0.2"/>
    <row r="2447" s="92" customFormat="1" ht="13.35" customHeight="1" x14ac:dyDescent="0.2"/>
    <row r="2448" s="92" customFormat="1" ht="13.35" customHeight="1" x14ac:dyDescent="0.2"/>
    <row r="2449" s="92" customFormat="1" ht="13.35" customHeight="1" x14ac:dyDescent="0.2"/>
    <row r="2450" s="92" customFormat="1" ht="13.35" customHeight="1" x14ac:dyDescent="0.2"/>
    <row r="2451" s="92" customFormat="1" ht="13.35" customHeight="1" x14ac:dyDescent="0.2"/>
    <row r="2452" s="92" customFormat="1" ht="13.35" customHeight="1" x14ac:dyDescent="0.2"/>
    <row r="2453" s="92" customFormat="1" ht="13.35" customHeight="1" x14ac:dyDescent="0.2"/>
    <row r="2454" s="92" customFormat="1" ht="13.35" customHeight="1" x14ac:dyDescent="0.2"/>
    <row r="2455" s="92" customFormat="1" ht="13.35" customHeight="1" x14ac:dyDescent="0.2"/>
    <row r="2456" s="92" customFormat="1" ht="13.35" customHeight="1" x14ac:dyDescent="0.2"/>
    <row r="2457" s="92" customFormat="1" ht="13.35" customHeight="1" x14ac:dyDescent="0.2"/>
    <row r="2458" s="92" customFormat="1" ht="13.35" customHeight="1" x14ac:dyDescent="0.2"/>
    <row r="2459" s="92" customFormat="1" ht="13.35" customHeight="1" x14ac:dyDescent="0.2"/>
    <row r="2460" s="92" customFormat="1" ht="13.35" customHeight="1" x14ac:dyDescent="0.2"/>
    <row r="2461" s="92" customFormat="1" ht="13.35" customHeight="1" x14ac:dyDescent="0.2"/>
    <row r="2462" s="92" customFormat="1" ht="13.35" customHeight="1" x14ac:dyDescent="0.2"/>
    <row r="2463" s="92" customFormat="1" ht="13.35" customHeight="1" x14ac:dyDescent="0.2"/>
    <row r="2464" s="92" customFormat="1" ht="13.35" customHeight="1" x14ac:dyDescent="0.2"/>
    <row r="2465" s="92" customFormat="1" ht="13.35" customHeight="1" x14ac:dyDescent="0.2"/>
    <row r="2466" s="92" customFormat="1" ht="13.35" customHeight="1" x14ac:dyDescent="0.2"/>
    <row r="2467" s="92" customFormat="1" ht="13.35" customHeight="1" x14ac:dyDescent="0.2"/>
    <row r="2468" s="92" customFormat="1" ht="13.35" customHeight="1" x14ac:dyDescent="0.2"/>
    <row r="2469" s="92" customFormat="1" ht="13.35" customHeight="1" x14ac:dyDescent="0.2"/>
    <row r="2470" s="92" customFormat="1" ht="13.35" customHeight="1" x14ac:dyDescent="0.2"/>
    <row r="2471" s="92" customFormat="1" ht="13.35" customHeight="1" x14ac:dyDescent="0.2"/>
    <row r="2472" s="92" customFormat="1" ht="13.35" customHeight="1" x14ac:dyDescent="0.2"/>
    <row r="2473" s="92" customFormat="1" ht="13.35" customHeight="1" x14ac:dyDescent="0.2"/>
    <row r="2474" s="92" customFormat="1" ht="13.35" customHeight="1" x14ac:dyDescent="0.2"/>
    <row r="2475" s="92" customFormat="1" ht="13.35" customHeight="1" x14ac:dyDescent="0.2"/>
    <row r="2476" s="92" customFormat="1" ht="13.35" customHeight="1" x14ac:dyDescent="0.2"/>
    <row r="2477" s="92" customFormat="1" ht="13.35" customHeight="1" x14ac:dyDescent="0.2"/>
    <row r="2478" s="92" customFormat="1" ht="13.35" customHeight="1" x14ac:dyDescent="0.2"/>
    <row r="2479" s="92" customFormat="1" ht="13.35" customHeight="1" x14ac:dyDescent="0.2"/>
    <row r="2480" s="92" customFormat="1" ht="13.35" customHeight="1" x14ac:dyDescent="0.2"/>
    <row r="2481" s="92" customFormat="1" ht="13.35" customHeight="1" x14ac:dyDescent="0.2"/>
    <row r="2482" s="92" customFormat="1" ht="13.35" customHeight="1" x14ac:dyDescent="0.2"/>
    <row r="2483" s="92" customFormat="1" ht="13.35" customHeight="1" x14ac:dyDescent="0.2"/>
    <row r="2484" s="92" customFormat="1" ht="13.35" customHeight="1" x14ac:dyDescent="0.2"/>
    <row r="2485" s="92" customFormat="1" ht="13.35" customHeight="1" x14ac:dyDescent="0.2"/>
    <row r="2486" s="92" customFormat="1" ht="13.35" customHeight="1" x14ac:dyDescent="0.2"/>
    <row r="2487" s="92" customFormat="1" ht="13.35" customHeight="1" x14ac:dyDescent="0.2"/>
    <row r="2488" s="92" customFormat="1" ht="13.35" customHeight="1" x14ac:dyDescent="0.2"/>
    <row r="2489" s="92" customFormat="1" ht="13.35" customHeight="1" x14ac:dyDescent="0.2"/>
    <row r="2490" s="92" customFormat="1" ht="13.35" customHeight="1" x14ac:dyDescent="0.2"/>
    <row r="2491" s="92" customFormat="1" ht="13.35" customHeight="1" x14ac:dyDescent="0.2"/>
    <row r="2492" s="92" customFormat="1" ht="13.35" customHeight="1" x14ac:dyDescent="0.2"/>
    <row r="2493" s="92" customFormat="1" ht="13.35" customHeight="1" x14ac:dyDescent="0.2"/>
    <row r="2494" s="92" customFormat="1" ht="13.35" customHeight="1" x14ac:dyDescent="0.2"/>
    <row r="2495" s="92" customFormat="1" ht="13.35" customHeight="1" x14ac:dyDescent="0.2"/>
    <row r="2496" s="92" customFormat="1" ht="13.35" customHeight="1" x14ac:dyDescent="0.2"/>
    <row r="2497" s="92" customFormat="1" ht="13.35" customHeight="1" x14ac:dyDescent="0.2"/>
    <row r="2498" s="92" customFormat="1" ht="13.35" customHeight="1" x14ac:dyDescent="0.2"/>
    <row r="2499" s="92" customFormat="1" ht="13.35" customHeight="1" x14ac:dyDescent="0.2"/>
    <row r="2500" s="92" customFormat="1" ht="13.35" customHeight="1" x14ac:dyDescent="0.2"/>
    <row r="2501" s="92" customFormat="1" ht="13.35" customHeight="1" x14ac:dyDescent="0.2"/>
    <row r="2502" s="92" customFormat="1" ht="13.35" customHeight="1" x14ac:dyDescent="0.2"/>
    <row r="2503" s="92" customFormat="1" ht="13.35" customHeight="1" x14ac:dyDescent="0.2"/>
    <row r="2504" s="92" customFormat="1" ht="13.35" customHeight="1" x14ac:dyDescent="0.2"/>
    <row r="2505" s="92" customFormat="1" ht="13.35" customHeight="1" x14ac:dyDescent="0.2"/>
    <row r="2506" s="92" customFormat="1" ht="13.35" customHeight="1" x14ac:dyDescent="0.2"/>
    <row r="2507" s="92" customFormat="1" ht="13.35" customHeight="1" x14ac:dyDescent="0.2"/>
    <row r="2508" s="92" customFormat="1" ht="13.35" customHeight="1" x14ac:dyDescent="0.2"/>
    <row r="2509" s="92" customFormat="1" ht="13.35" customHeight="1" x14ac:dyDescent="0.2"/>
    <row r="2510" s="92" customFormat="1" ht="13.35" customHeight="1" x14ac:dyDescent="0.2"/>
    <row r="2511" s="92" customFormat="1" ht="13.35" customHeight="1" x14ac:dyDescent="0.2"/>
    <row r="2512" s="92" customFormat="1" ht="13.35" customHeight="1" x14ac:dyDescent="0.2"/>
    <row r="2513" s="92" customFormat="1" ht="13.35" customHeight="1" x14ac:dyDescent="0.2"/>
    <row r="2514" s="92" customFormat="1" ht="13.35" customHeight="1" x14ac:dyDescent="0.2"/>
    <row r="2515" s="92" customFormat="1" ht="13.35" customHeight="1" x14ac:dyDescent="0.2"/>
    <row r="2516" s="92" customFormat="1" ht="13.35" customHeight="1" x14ac:dyDescent="0.2"/>
    <row r="2517" s="92" customFormat="1" ht="13.35" customHeight="1" x14ac:dyDescent="0.2"/>
    <row r="2518" s="92" customFormat="1" ht="13.35" customHeight="1" x14ac:dyDescent="0.2"/>
    <row r="2519" s="92" customFormat="1" ht="13.35" customHeight="1" x14ac:dyDescent="0.2"/>
    <row r="2520" s="92" customFormat="1" ht="13.35" customHeight="1" x14ac:dyDescent="0.2"/>
    <row r="2521" s="92" customFormat="1" ht="13.35" customHeight="1" x14ac:dyDescent="0.2"/>
    <row r="2522" s="92" customFormat="1" ht="13.35" customHeight="1" x14ac:dyDescent="0.2"/>
    <row r="2523" s="92" customFormat="1" ht="13.35" customHeight="1" x14ac:dyDescent="0.2"/>
    <row r="2524" s="92" customFormat="1" ht="13.35" customHeight="1" x14ac:dyDescent="0.2"/>
    <row r="2525" s="92" customFormat="1" ht="13.35" customHeight="1" x14ac:dyDescent="0.2"/>
    <row r="2526" s="92" customFormat="1" ht="13.35" customHeight="1" x14ac:dyDescent="0.2"/>
    <row r="2527" s="92" customFormat="1" ht="13.35" customHeight="1" x14ac:dyDescent="0.2"/>
    <row r="2528" s="92" customFormat="1" ht="13.35" customHeight="1" x14ac:dyDescent="0.2"/>
    <row r="2529" s="92" customFormat="1" ht="13.35" customHeight="1" x14ac:dyDescent="0.2"/>
    <row r="2530" s="92" customFormat="1" ht="13.35" customHeight="1" x14ac:dyDescent="0.2"/>
    <row r="2531" s="92" customFormat="1" ht="13.35" customHeight="1" x14ac:dyDescent="0.2"/>
    <row r="2532" s="92" customFormat="1" ht="13.35" customHeight="1" x14ac:dyDescent="0.2"/>
    <row r="2533" s="92" customFormat="1" ht="13.35" customHeight="1" x14ac:dyDescent="0.2"/>
    <row r="2534" s="92" customFormat="1" ht="13.35" customHeight="1" x14ac:dyDescent="0.2"/>
    <row r="2535" s="92" customFormat="1" ht="13.35" customHeight="1" x14ac:dyDescent="0.2"/>
    <row r="2536" s="92" customFormat="1" ht="13.35" customHeight="1" x14ac:dyDescent="0.2"/>
    <row r="2537" s="92" customFormat="1" ht="13.35" customHeight="1" x14ac:dyDescent="0.2"/>
    <row r="2538" s="92" customFormat="1" ht="13.35" customHeight="1" x14ac:dyDescent="0.2"/>
    <row r="2539" s="92" customFormat="1" ht="13.35" customHeight="1" x14ac:dyDescent="0.2"/>
    <row r="2540" s="92" customFormat="1" ht="13.35" customHeight="1" x14ac:dyDescent="0.2"/>
    <row r="2541" s="92" customFormat="1" ht="13.35" customHeight="1" x14ac:dyDescent="0.2"/>
    <row r="2542" s="92" customFormat="1" ht="13.35" customHeight="1" x14ac:dyDescent="0.2"/>
    <row r="2543" s="92" customFormat="1" ht="13.35" customHeight="1" x14ac:dyDescent="0.2"/>
    <row r="2544" s="92" customFormat="1" ht="13.35" customHeight="1" x14ac:dyDescent="0.2"/>
    <row r="2545" s="92" customFormat="1" ht="13.35" customHeight="1" x14ac:dyDescent="0.2"/>
    <row r="2546" s="92" customFormat="1" ht="13.35" customHeight="1" x14ac:dyDescent="0.2"/>
    <row r="2547" s="92" customFormat="1" ht="13.35" customHeight="1" x14ac:dyDescent="0.2"/>
    <row r="2548" s="92" customFormat="1" ht="13.35" customHeight="1" x14ac:dyDescent="0.2"/>
    <row r="2549" s="92" customFormat="1" ht="13.35" customHeight="1" x14ac:dyDescent="0.2"/>
    <row r="2550" s="92" customFormat="1" ht="13.35" customHeight="1" x14ac:dyDescent="0.2"/>
    <row r="2551" s="92" customFormat="1" ht="13.35" customHeight="1" x14ac:dyDescent="0.2"/>
    <row r="2552" s="92" customFormat="1" ht="13.35" customHeight="1" x14ac:dyDescent="0.2"/>
    <row r="2553" s="92" customFormat="1" ht="13.35" customHeight="1" x14ac:dyDescent="0.2"/>
    <row r="2554" s="92" customFormat="1" ht="13.35" customHeight="1" x14ac:dyDescent="0.2"/>
    <row r="2555" s="92" customFormat="1" ht="13.35" customHeight="1" x14ac:dyDescent="0.2"/>
    <row r="2556" s="92" customFormat="1" ht="13.35" customHeight="1" x14ac:dyDescent="0.2"/>
    <row r="2557" s="92" customFormat="1" ht="13.35" customHeight="1" x14ac:dyDescent="0.2"/>
    <row r="2558" s="92" customFormat="1" ht="13.35" customHeight="1" x14ac:dyDescent="0.2"/>
    <row r="2559" s="92" customFormat="1" ht="13.35" customHeight="1" x14ac:dyDescent="0.2"/>
    <row r="2560" s="92" customFormat="1" ht="13.35" customHeight="1" x14ac:dyDescent="0.2"/>
    <row r="2561" s="92" customFormat="1" ht="13.35" customHeight="1" x14ac:dyDescent="0.2"/>
    <row r="2562" s="92" customFormat="1" ht="13.35" customHeight="1" x14ac:dyDescent="0.2"/>
    <row r="2563" s="92" customFormat="1" ht="13.35" customHeight="1" x14ac:dyDescent="0.2"/>
    <row r="2564" s="92" customFormat="1" ht="13.35" customHeight="1" x14ac:dyDescent="0.2"/>
    <row r="2565" s="92" customFormat="1" ht="13.35" customHeight="1" x14ac:dyDescent="0.2"/>
    <row r="2566" s="92" customFormat="1" ht="13.35" customHeight="1" x14ac:dyDescent="0.2"/>
    <row r="2567" s="92" customFormat="1" ht="13.35" customHeight="1" x14ac:dyDescent="0.2"/>
    <row r="2568" s="92" customFormat="1" ht="13.35" customHeight="1" x14ac:dyDescent="0.2"/>
    <row r="2569" s="92" customFormat="1" ht="13.35" customHeight="1" x14ac:dyDescent="0.2"/>
    <row r="2570" s="92" customFormat="1" ht="13.35" customHeight="1" x14ac:dyDescent="0.2"/>
    <row r="2571" s="92" customFormat="1" ht="13.35" customHeight="1" x14ac:dyDescent="0.2"/>
    <row r="2572" s="92" customFormat="1" ht="13.35" customHeight="1" x14ac:dyDescent="0.2"/>
    <row r="2573" s="92" customFormat="1" ht="13.35" customHeight="1" x14ac:dyDescent="0.2"/>
    <row r="2574" s="92" customFormat="1" ht="13.35" customHeight="1" x14ac:dyDescent="0.2"/>
    <row r="2575" s="92" customFormat="1" ht="13.35" customHeight="1" x14ac:dyDescent="0.2"/>
    <row r="2576" s="92" customFormat="1" ht="13.35" customHeight="1" x14ac:dyDescent="0.2"/>
    <row r="2577" s="92" customFormat="1" ht="13.35" customHeight="1" x14ac:dyDescent="0.2"/>
    <row r="2578" s="92" customFormat="1" ht="13.35" customHeight="1" x14ac:dyDescent="0.2"/>
    <row r="2579" s="92" customFormat="1" ht="13.35" customHeight="1" x14ac:dyDescent="0.2"/>
    <row r="2580" s="92" customFormat="1" ht="13.35" customHeight="1" x14ac:dyDescent="0.2"/>
    <row r="2581" s="92" customFormat="1" ht="13.35" customHeight="1" x14ac:dyDescent="0.2"/>
    <row r="2582" s="92" customFormat="1" ht="13.35" customHeight="1" x14ac:dyDescent="0.2"/>
    <row r="2583" s="92" customFormat="1" ht="13.35" customHeight="1" x14ac:dyDescent="0.2"/>
    <row r="2584" s="92" customFormat="1" ht="13.35" customHeight="1" x14ac:dyDescent="0.2"/>
    <row r="2585" s="92" customFormat="1" ht="13.35" customHeight="1" x14ac:dyDescent="0.2"/>
    <row r="2586" s="92" customFormat="1" ht="13.35" customHeight="1" x14ac:dyDescent="0.2"/>
    <row r="2587" s="92" customFormat="1" ht="13.35" customHeight="1" x14ac:dyDescent="0.2"/>
    <row r="2588" s="92" customFormat="1" ht="13.35" customHeight="1" x14ac:dyDescent="0.2"/>
    <row r="2589" s="92" customFormat="1" ht="13.35" customHeight="1" x14ac:dyDescent="0.2"/>
    <row r="2590" s="92" customFormat="1" ht="13.35" customHeight="1" x14ac:dyDescent="0.2"/>
    <row r="2591" s="92" customFormat="1" ht="13.35" customHeight="1" x14ac:dyDescent="0.2"/>
    <row r="2592" s="92" customFormat="1" ht="13.35" customHeight="1" x14ac:dyDescent="0.2"/>
    <row r="2593" s="92" customFormat="1" ht="13.35" customHeight="1" x14ac:dyDescent="0.2"/>
    <row r="2594" s="92" customFormat="1" ht="13.35" customHeight="1" x14ac:dyDescent="0.2"/>
    <row r="2595" s="92" customFormat="1" ht="13.35" customHeight="1" x14ac:dyDescent="0.2"/>
    <row r="2596" s="92" customFormat="1" ht="13.35" customHeight="1" x14ac:dyDescent="0.2"/>
    <row r="2597" s="92" customFormat="1" ht="13.35" customHeight="1" x14ac:dyDescent="0.2"/>
    <row r="2598" s="92" customFormat="1" ht="13.35" customHeight="1" x14ac:dyDescent="0.2"/>
    <row r="2599" s="92" customFormat="1" ht="13.35" customHeight="1" x14ac:dyDescent="0.2"/>
    <row r="2600" s="92" customFormat="1" ht="13.35" customHeight="1" x14ac:dyDescent="0.2"/>
    <row r="2601" s="92" customFormat="1" ht="13.35" customHeight="1" x14ac:dyDescent="0.2"/>
    <row r="2602" s="92" customFormat="1" ht="13.35" customHeight="1" x14ac:dyDescent="0.2"/>
    <row r="2603" s="92" customFormat="1" ht="13.35" customHeight="1" x14ac:dyDescent="0.2"/>
    <row r="2604" s="92" customFormat="1" ht="13.35" customHeight="1" x14ac:dyDescent="0.2"/>
    <row r="2605" s="92" customFormat="1" ht="13.35" customHeight="1" x14ac:dyDescent="0.2"/>
    <row r="2606" s="92" customFormat="1" ht="13.35" customHeight="1" x14ac:dyDescent="0.2"/>
    <row r="2607" s="92" customFormat="1" ht="13.35" customHeight="1" x14ac:dyDescent="0.2"/>
    <row r="2608" s="92" customFormat="1" ht="13.35" customHeight="1" x14ac:dyDescent="0.2"/>
    <row r="2609" s="92" customFormat="1" ht="13.35" customHeight="1" x14ac:dyDescent="0.2"/>
    <row r="2610" s="92" customFormat="1" ht="13.35" customHeight="1" x14ac:dyDescent="0.2"/>
    <row r="2611" s="92" customFormat="1" ht="13.35" customHeight="1" x14ac:dyDescent="0.2"/>
    <row r="2612" s="92" customFormat="1" ht="13.35" customHeight="1" x14ac:dyDescent="0.2"/>
    <row r="2613" s="92" customFormat="1" ht="13.35" customHeight="1" x14ac:dyDescent="0.2"/>
    <row r="2614" s="92" customFormat="1" ht="13.35" customHeight="1" x14ac:dyDescent="0.2"/>
    <row r="2615" s="92" customFormat="1" ht="13.35" customHeight="1" x14ac:dyDescent="0.2"/>
    <row r="2616" s="92" customFormat="1" ht="13.35" customHeight="1" x14ac:dyDescent="0.2"/>
    <row r="2617" s="92" customFormat="1" ht="13.35" customHeight="1" x14ac:dyDescent="0.2"/>
    <row r="2618" s="92" customFormat="1" ht="13.35" customHeight="1" x14ac:dyDescent="0.2"/>
    <row r="2619" s="92" customFormat="1" ht="13.35" customHeight="1" x14ac:dyDescent="0.2"/>
    <row r="2620" s="92" customFormat="1" ht="13.35" customHeight="1" x14ac:dyDescent="0.2"/>
    <row r="2621" s="92" customFormat="1" ht="13.35" customHeight="1" x14ac:dyDescent="0.2"/>
    <row r="2622" s="92" customFormat="1" ht="13.35" customHeight="1" x14ac:dyDescent="0.2"/>
    <row r="2623" s="92" customFormat="1" ht="13.35" customHeight="1" x14ac:dyDescent="0.2"/>
    <row r="2624" s="92" customFormat="1" ht="13.35" customHeight="1" x14ac:dyDescent="0.2"/>
    <row r="2625" s="92" customFormat="1" ht="13.35" customHeight="1" x14ac:dyDescent="0.2"/>
    <row r="2626" s="92" customFormat="1" ht="13.35" customHeight="1" x14ac:dyDescent="0.2"/>
    <row r="2627" s="92" customFormat="1" ht="13.35" customHeight="1" x14ac:dyDescent="0.2"/>
    <row r="2628" s="92" customFormat="1" ht="13.35" customHeight="1" x14ac:dyDescent="0.2"/>
    <row r="2629" s="92" customFormat="1" ht="13.35" customHeight="1" x14ac:dyDescent="0.2"/>
    <row r="2630" s="92" customFormat="1" ht="13.35" customHeight="1" x14ac:dyDescent="0.2"/>
    <row r="2631" s="92" customFormat="1" ht="13.35" customHeight="1" x14ac:dyDescent="0.2"/>
    <row r="2632" s="92" customFormat="1" ht="13.35" customHeight="1" x14ac:dyDescent="0.2"/>
    <row r="2633" s="92" customFormat="1" ht="13.35" customHeight="1" x14ac:dyDescent="0.2"/>
    <row r="2634" s="92" customFormat="1" ht="13.35" customHeight="1" x14ac:dyDescent="0.2"/>
    <row r="2635" s="92" customFormat="1" ht="13.35" customHeight="1" x14ac:dyDescent="0.2"/>
    <row r="2636" s="92" customFormat="1" ht="13.35" customHeight="1" x14ac:dyDescent="0.2"/>
    <row r="2637" s="92" customFormat="1" ht="13.35" customHeight="1" x14ac:dyDescent="0.2"/>
    <row r="2638" s="92" customFormat="1" ht="13.35" customHeight="1" x14ac:dyDescent="0.2"/>
    <row r="2639" s="92" customFormat="1" ht="13.35" customHeight="1" x14ac:dyDescent="0.2"/>
    <row r="2640" s="92" customFormat="1" ht="13.35" customHeight="1" x14ac:dyDescent="0.2"/>
    <row r="2641" s="92" customFormat="1" ht="13.35" customHeight="1" x14ac:dyDescent="0.2"/>
    <row r="2642" s="92" customFormat="1" ht="13.35" customHeight="1" x14ac:dyDescent="0.2"/>
    <row r="2643" s="92" customFormat="1" ht="13.35" customHeight="1" x14ac:dyDescent="0.2"/>
    <row r="2644" s="92" customFormat="1" ht="13.35" customHeight="1" x14ac:dyDescent="0.2"/>
    <row r="2645" s="92" customFormat="1" ht="13.35" customHeight="1" x14ac:dyDescent="0.2"/>
    <row r="2646" s="92" customFormat="1" ht="13.35" customHeight="1" x14ac:dyDescent="0.2"/>
    <row r="2647" s="92" customFormat="1" ht="13.35" customHeight="1" x14ac:dyDescent="0.2"/>
    <row r="2648" s="92" customFormat="1" ht="13.35" customHeight="1" x14ac:dyDescent="0.2"/>
    <row r="2649" s="92" customFormat="1" ht="13.35" customHeight="1" x14ac:dyDescent="0.2"/>
    <row r="2650" s="92" customFormat="1" ht="13.35" customHeight="1" x14ac:dyDescent="0.2"/>
    <row r="2651" s="92" customFormat="1" ht="13.35" customHeight="1" x14ac:dyDescent="0.2"/>
    <row r="2652" s="92" customFormat="1" ht="13.35" customHeight="1" x14ac:dyDescent="0.2"/>
    <row r="2653" s="92" customFormat="1" ht="13.35" customHeight="1" x14ac:dyDescent="0.2"/>
    <row r="2654" s="92" customFormat="1" ht="13.35" customHeight="1" x14ac:dyDescent="0.2"/>
    <row r="2655" s="92" customFormat="1" ht="13.35" customHeight="1" x14ac:dyDescent="0.2"/>
    <row r="2656" s="92" customFormat="1" ht="13.35" customHeight="1" x14ac:dyDescent="0.2"/>
    <row r="2657" s="92" customFormat="1" ht="13.35" customHeight="1" x14ac:dyDescent="0.2"/>
    <row r="2658" s="92" customFormat="1" ht="13.35" customHeight="1" x14ac:dyDescent="0.2"/>
    <row r="2659" s="92" customFormat="1" ht="13.35" customHeight="1" x14ac:dyDescent="0.2"/>
    <row r="2660" s="92" customFormat="1" ht="13.35" customHeight="1" x14ac:dyDescent="0.2"/>
    <row r="2661" s="92" customFormat="1" ht="13.35" customHeight="1" x14ac:dyDescent="0.2"/>
    <row r="2662" s="92" customFormat="1" ht="13.35" customHeight="1" x14ac:dyDescent="0.2"/>
    <row r="2663" s="92" customFormat="1" ht="13.35" customHeight="1" x14ac:dyDescent="0.2"/>
    <row r="2664" s="92" customFormat="1" ht="13.35" customHeight="1" x14ac:dyDescent="0.2"/>
    <row r="2665" s="92" customFormat="1" ht="13.35" customHeight="1" x14ac:dyDescent="0.2"/>
    <row r="2666" s="92" customFormat="1" ht="13.35" customHeight="1" x14ac:dyDescent="0.2"/>
    <row r="2667" s="92" customFormat="1" ht="13.35" customHeight="1" x14ac:dyDescent="0.2"/>
    <row r="2668" s="92" customFormat="1" ht="13.35" customHeight="1" x14ac:dyDescent="0.2"/>
    <row r="2669" s="92" customFormat="1" ht="13.35" customHeight="1" x14ac:dyDescent="0.2"/>
    <row r="2670" s="92" customFormat="1" ht="13.35" customHeight="1" x14ac:dyDescent="0.2"/>
    <row r="2671" s="92" customFormat="1" ht="13.35" customHeight="1" x14ac:dyDescent="0.2"/>
    <row r="2672" s="92" customFormat="1" ht="13.35" customHeight="1" x14ac:dyDescent="0.2"/>
    <row r="2673" s="92" customFormat="1" ht="13.35" customHeight="1" x14ac:dyDescent="0.2"/>
    <row r="2674" s="92" customFormat="1" ht="13.35" customHeight="1" x14ac:dyDescent="0.2"/>
    <row r="2675" s="92" customFormat="1" ht="13.35" customHeight="1" x14ac:dyDescent="0.2"/>
    <row r="2676" s="92" customFormat="1" ht="13.35" customHeight="1" x14ac:dyDescent="0.2"/>
    <row r="2677" s="92" customFormat="1" ht="13.35" customHeight="1" x14ac:dyDescent="0.2"/>
    <row r="2678" s="92" customFormat="1" ht="13.35" customHeight="1" x14ac:dyDescent="0.2"/>
    <row r="2679" s="92" customFormat="1" ht="13.35" customHeight="1" x14ac:dyDescent="0.2"/>
    <row r="2680" s="92" customFormat="1" ht="13.35" customHeight="1" x14ac:dyDescent="0.2"/>
    <row r="2681" s="92" customFormat="1" ht="13.35" customHeight="1" x14ac:dyDescent="0.2"/>
    <row r="2682" s="92" customFormat="1" ht="13.35" customHeight="1" x14ac:dyDescent="0.2"/>
    <row r="2683" s="92" customFormat="1" ht="13.35" customHeight="1" x14ac:dyDescent="0.2"/>
    <row r="2684" s="92" customFormat="1" ht="13.35" customHeight="1" x14ac:dyDescent="0.2"/>
    <row r="2685" s="92" customFormat="1" ht="13.35" customHeight="1" x14ac:dyDescent="0.2"/>
    <row r="2686" s="92" customFormat="1" ht="13.35" customHeight="1" x14ac:dyDescent="0.2"/>
    <row r="2687" s="92" customFormat="1" ht="13.35" customHeight="1" x14ac:dyDescent="0.2"/>
    <row r="2688" s="92" customFormat="1" ht="13.35" customHeight="1" x14ac:dyDescent="0.2"/>
    <row r="2689" s="92" customFormat="1" ht="13.35" customHeight="1" x14ac:dyDescent="0.2"/>
    <row r="2690" s="92" customFormat="1" ht="13.35" customHeight="1" x14ac:dyDescent="0.2"/>
    <row r="2691" s="92" customFormat="1" ht="13.35" customHeight="1" x14ac:dyDescent="0.2"/>
    <row r="2692" s="92" customFormat="1" ht="13.35" customHeight="1" x14ac:dyDescent="0.2"/>
    <row r="2693" s="92" customFormat="1" ht="13.35" customHeight="1" x14ac:dyDescent="0.2"/>
    <row r="2694" s="92" customFormat="1" ht="13.35" customHeight="1" x14ac:dyDescent="0.2"/>
    <row r="2695" s="92" customFormat="1" ht="13.35" customHeight="1" x14ac:dyDescent="0.2"/>
    <row r="2696" s="92" customFormat="1" ht="13.35" customHeight="1" x14ac:dyDescent="0.2"/>
    <row r="2697" s="92" customFormat="1" ht="13.35" customHeight="1" x14ac:dyDescent="0.2"/>
    <row r="2698" s="92" customFormat="1" ht="13.35" customHeight="1" x14ac:dyDescent="0.2"/>
    <row r="2699" s="92" customFormat="1" ht="13.35" customHeight="1" x14ac:dyDescent="0.2"/>
    <row r="2700" s="92" customFormat="1" ht="13.35" customHeight="1" x14ac:dyDescent="0.2"/>
    <row r="2701" s="92" customFormat="1" ht="13.35" customHeight="1" x14ac:dyDescent="0.2"/>
    <row r="2702" s="92" customFormat="1" ht="13.35" customHeight="1" x14ac:dyDescent="0.2"/>
    <row r="2703" s="92" customFormat="1" ht="13.35" customHeight="1" x14ac:dyDescent="0.2"/>
    <row r="2704" s="92" customFormat="1" ht="13.35" customHeight="1" x14ac:dyDescent="0.2"/>
    <row r="2705" s="92" customFormat="1" ht="13.35" customHeight="1" x14ac:dyDescent="0.2"/>
    <row r="2706" s="92" customFormat="1" ht="13.35" customHeight="1" x14ac:dyDescent="0.2"/>
    <row r="2707" s="92" customFormat="1" ht="13.35" customHeight="1" x14ac:dyDescent="0.2"/>
    <row r="2708" s="92" customFormat="1" ht="13.35" customHeight="1" x14ac:dyDescent="0.2"/>
    <row r="2709" s="92" customFormat="1" ht="13.35" customHeight="1" x14ac:dyDescent="0.2"/>
    <row r="2710" s="92" customFormat="1" ht="13.35" customHeight="1" x14ac:dyDescent="0.2"/>
    <row r="2711" s="92" customFormat="1" ht="13.35" customHeight="1" x14ac:dyDescent="0.2"/>
    <row r="2712" s="92" customFormat="1" ht="13.35" customHeight="1" x14ac:dyDescent="0.2"/>
    <row r="2713" s="92" customFormat="1" ht="13.35" customHeight="1" x14ac:dyDescent="0.2"/>
    <row r="2714" s="92" customFormat="1" ht="13.35" customHeight="1" x14ac:dyDescent="0.2"/>
    <row r="2715" s="92" customFormat="1" ht="13.35" customHeight="1" x14ac:dyDescent="0.2"/>
    <row r="2716" s="92" customFormat="1" ht="13.35" customHeight="1" x14ac:dyDescent="0.2"/>
    <row r="2717" s="92" customFormat="1" ht="13.35" customHeight="1" x14ac:dyDescent="0.2"/>
    <row r="2718" s="92" customFormat="1" ht="13.35" customHeight="1" x14ac:dyDescent="0.2"/>
    <row r="2719" s="92" customFormat="1" ht="13.35" customHeight="1" x14ac:dyDescent="0.2"/>
    <row r="2720" s="92" customFormat="1" ht="13.35" customHeight="1" x14ac:dyDescent="0.2"/>
    <row r="2721" s="92" customFormat="1" ht="13.35" customHeight="1" x14ac:dyDescent="0.2"/>
    <row r="2722" s="92" customFormat="1" ht="13.35" customHeight="1" x14ac:dyDescent="0.2"/>
    <row r="2723" s="92" customFormat="1" ht="13.35" customHeight="1" x14ac:dyDescent="0.2"/>
    <row r="2724" s="92" customFormat="1" ht="13.35" customHeight="1" x14ac:dyDescent="0.2"/>
    <row r="2725" s="92" customFormat="1" ht="13.35" customHeight="1" x14ac:dyDescent="0.2"/>
    <row r="2726" s="92" customFormat="1" ht="13.35" customHeight="1" x14ac:dyDescent="0.2"/>
    <row r="2727" s="92" customFormat="1" ht="13.35" customHeight="1" x14ac:dyDescent="0.2"/>
    <row r="2728" s="92" customFormat="1" ht="13.35" customHeight="1" x14ac:dyDescent="0.2"/>
    <row r="2729" s="92" customFormat="1" ht="13.35" customHeight="1" x14ac:dyDescent="0.2"/>
    <row r="2730" s="92" customFormat="1" ht="13.35" customHeight="1" x14ac:dyDescent="0.2"/>
    <row r="2731" s="92" customFormat="1" ht="13.35" customHeight="1" x14ac:dyDescent="0.2"/>
    <row r="2732" s="92" customFormat="1" ht="13.35" customHeight="1" x14ac:dyDescent="0.2"/>
    <row r="2733" s="92" customFormat="1" ht="13.35" customHeight="1" x14ac:dyDescent="0.2"/>
    <row r="2734" s="92" customFormat="1" ht="13.35" customHeight="1" x14ac:dyDescent="0.2"/>
    <row r="2735" s="92" customFormat="1" ht="13.35" customHeight="1" x14ac:dyDescent="0.2"/>
    <row r="2736" s="92" customFormat="1" ht="13.35" customHeight="1" x14ac:dyDescent="0.2"/>
    <row r="2737" s="92" customFormat="1" ht="13.35" customHeight="1" x14ac:dyDescent="0.2"/>
    <row r="2738" s="92" customFormat="1" ht="13.35" customHeight="1" x14ac:dyDescent="0.2"/>
    <row r="2739" s="92" customFormat="1" ht="13.35" customHeight="1" x14ac:dyDescent="0.2"/>
    <row r="2740" s="92" customFormat="1" ht="13.35" customHeight="1" x14ac:dyDescent="0.2"/>
    <row r="2741" s="92" customFormat="1" ht="13.35" customHeight="1" x14ac:dyDescent="0.2"/>
    <row r="2742" s="92" customFormat="1" ht="13.35" customHeight="1" x14ac:dyDescent="0.2"/>
    <row r="2743" s="92" customFormat="1" ht="13.35" customHeight="1" x14ac:dyDescent="0.2"/>
    <row r="2744" s="92" customFormat="1" ht="13.35" customHeight="1" x14ac:dyDescent="0.2"/>
    <row r="2745" s="92" customFormat="1" ht="13.35" customHeight="1" x14ac:dyDescent="0.2"/>
    <row r="2746" s="92" customFormat="1" ht="13.35" customHeight="1" x14ac:dyDescent="0.2"/>
    <row r="2747" s="92" customFormat="1" ht="13.35" customHeight="1" x14ac:dyDescent="0.2"/>
    <row r="2748" s="92" customFormat="1" ht="13.35" customHeight="1" x14ac:dyDescent="0.2"/>
    <row r="2749" s="92" customFormat="1" ht="13.35" customHeight="1" x14ac:dyDescent="0.2"/>
    <row r="2750" s="92" customFormat="1" ht="13.35" customHeight="1" x14ac:dyDescent="0.2"/>
    <row r="2751" s="92" customFormat="1" ht="13.35" customHeight="1" x14ac:dyDescent="0.2"/>
    <row r="2752" s="92" customFormat="1" ht="13.35" customHeight="1" x14ac:dyDescent="0.2"/>
    <row r="2753" s="92" customFormat="1" ht="13.35" customHeight="1" x14ac:dyDescent="0.2"/>
    <row r="2754" s="92" customFormat="1" ht="13.35" customHeight="1" x14ac:dyDescent="0.2"/>
    <row r="2755" s="92" customFormat="1" ht="13.35" customHeight="1" x14ac:dyDescent="0.2"/>
    <row r="2756" s="92" customFormat="1" ht="13.35" customHeight="1" x14ac:dyDescent="0.2"/>
    <row r="2757" s="92" customFormat="1" ht="13.35" customHeight="1" x14ac:dyDescent="0.2"/>
    <row r="2758" s="92" customFormat="1" ht="13.35" customHeight="1" x14ac:dyDescent="0.2"/>
    <row r="2759" s="92" customFormat="1" ht="13.35" customHeight="1" x14ac:dyDescent="0.2"/>
    <row r="2760" s="92" customFormat="1" ht="13.35" customHeight="1" x14ac:dyDescent="0.2"/>
    <row r="2761" s="92" customFormat="1" ht="13.35" customHeight="1" x14ac:dyDescent="0.2"/>
    <row r="2762" s="92" customFormat="1" ht="13.35" customHeight="1" x14ac:dyDescent="0.2"/>
    <row r="2763" s="92" customFormat="1" ht="13.35" customHeight="1" x14ac:dyDescent="0.2"/>
    <row r="2764" s="92" customFormat="1" ht="13.35" customHeight="1" x14ac:dyDescent="0.2"/>
    <row r="2765" s="92" customFormat="1" ht="13.35" customHeight="1" x14ac:dyDescent="0.2"/>
    <row r="2766" s="92" customFormat="1" ht="13.35" customHeight="1" x14ac:dyDescent="0.2"/>
    <row r="2767" s="92" customFormat="1" ht="13.35" customHeight="1" x14ac:dyDescent="0.2"/>
    <row r="2768" s="92" customFormat="1" ht="13.35" customHeight="1" x14ac:dyDescent="0.2"/>
    <row r="2769" s="92" customFormat="1" ht="13.35" customHeight="1" x14ac:dyDescent="0.2"/>
    <row r="2770" s="92" customFormat="1" ht="13.35" customHeight="1" x14ac:dyDescent="0.2"/>
    <row r="2771" s="92" customFormat="1" ht="13.35" customHeight="1" x14ac:dyDescent="0.2"/>
    <row r="2772" s="92" customFormat="1" ht="13.35" customHeight="1" x14ac:dyDescent="0.2"/>
    <row r="2773" s="92" customFormat="1" ht="13.35" customHeight="1" x14ac:dyDescent="0.2"/>
    <row r="2774" s="92" customFormat="1" ht="13.35" customHeight="1" x14ac:dyDescent="0.2"/>
    <row r="2775" s="92" customFormat="1" ht="13.35" customHeight="1" x14ac:dyDescent="0.2"/>
    <row r="2776" s="92" customFormat="1" ht="13.35" customHeight="1" x14ac:dyDescent="0.2"/>
    <row r="2777" s="92" customFormat="1" ht="13.35" customHeight="1" x14ac:dyDescent="0.2"/>
    <row r="2778" s="92" customFormat="1" ht="13.35" customHeight="1" x14ac:dyDescent="0.2"/>
    <row r="2779" s="92" customFormat="1" ht="13.35" customHeight="1" x14ac:dyDescent="0.2"/>
    <row r="2780" s="92" customFormat="1" ht="13.35" customHeight="1" x14ac:dyDescent="0.2"/>
    <row r="2781" s="92" customFormat="1" ht="13.35" customHeight="1" x14ac:dyDescent="0.2"/>
    <row r="2782" s="92" customFormat="1" ht="13.35" customHeight="1" x14ac:dyDescent="0.2"/>
    <row r="2783" s="92" customFormat="1" ht="13.35" customHeight="1" x14ac:dyDescent="0.2"/>
    <row r="2784" s="92" customFormat="1" ht="13.35" customHeight="1" x14ac:dyDescent="0.2"/>
    <row r="2785" s="92" customFormat="1" ht="13.35" customHeight="1" x14ac:dyDescent="0.2"/>
    <row r="2786" s="92" customFormat="1" ht="13.35" customHeight="1" x14ac:dyDescent="0.2"/>
    <row r="2787" s="92" customFormat="1" ht="13.35" customHeight="1" x14ac:dyDescent="0.2"/>
    <row r="2788" s="92" customFormat="1" ht="13.35" customHeight="1" x14ac:dyDescent="0.2"/>
    <row r="2789" s="92" customFormat="1" ht="13.35" customHeight="1" x14ac:dyDescent="0.2"/>
    <row r="2790" s="92" customFormat="1" ht="13.35" customHeight="1" x14ac:dyDescent="0.2"/>
    <row r="2791" s="92" customFormat="1" ht="13.35" customHeight="1" x14ac:dyDescent="0.2"/>
    <row r="2792" s="92" customFormat="1" ht="13.35" customHeight="1" x14ac:dyDescent="0.2"/>
    <row r="2793" s="92" customFormat="1" ht="13.35" customHeight="1" x14ac:dyDescent="0.2"/>
    <row r="2794" s="92" customFormat="1" ht="13.35" customHeight="1" x14ac:dyDescent="0.2"/>
    <row r="2795" s="92" customFormat="1" ht="13.35" customHeight="1" x14ac:dyDescent="0.2"/>
    <row r="2796" s="92" customFormat="1" ht="13.35" customHeight="1" x14ac:dyDescent="0.2"/>
    <row r="2797" s="92" customFormat="1" ht="13.35" customHeight="1" x14ac:dyDescent="0.2"/>
    <row r="2798" s="92" customFormat="1" ht="13.35" customHeight="1" x14ac:dyDescent="0.2"/>
    <row r="2799" s="92" customFormat="1" ht="13.35" customHeight="1" x14ac:dyDescent="0.2"/>
    <row r="2800" s="92" customFormat="1" ht="13.35" customHeight="1" x14ac:dyDescent="0.2"/>
    <row r="2801" s="92" customFormat="1" ht="13.35" customHeight="1" x14ac:dyDescent="0.2"/>
    <row r="2802" s="92" customFormat="1" ht="13.35" customHeight="1" x14ac:dyDescent="0.2"/>
    <row r="2803" s="92" customFormat="1" ht="13.35" customHeight="1" x14ac:dyDescent="0.2"/>
    <row r="2804" s="92" customFormat="1" ht="13.35" customHeight="1" x14ac:dyDescent="0.2"/>
    <row r="2805" s="92" customFormat="1" ht="13.35" customHeight="1" x14ac:dyDescent="0.2"/>
    <row r="2806" s="92" customFormat="1" ht="13.35" customHeight="1" x14ac:dyDescent="0.2"/>
    <row r="2807" s="92" customFormat="1" ht="13.35" customHeight="1" x14ac:dyDescent="0.2"/>
    <row r="2808" s="92" customFormat="1" ht="13.35" customHeight="1" x14ac:dyDescent="0.2"/>
    <row r="2809" s="92" customFormat="1" ht="13.35" customHeight="1" x14ac:dyDescent="0.2"/>
    <row r="2810" s="92" customFormat="1" ht="13.35" customHeight="1" x14ac:dyDescent="0.2"/>
    <row r="2811" s="92" customFormat="1" ht="13.35" customHeight="1" x14ac:dyDescent="0.2"/>
    <row r="2812" s="92" customFormat="1" ht="13.35" customHeight="1" x14ac:dyDescent="0.2"/>
    <row r="2813" s="92" customFormat="1" ht="13.35" customHeight="1" x14ac:dyDescent="0.2"/>
    <row r="2814" s="92" customFormat="1" ht="13.35" customHeight="1" x14ac:dyDescent="0.2"/>
    <row r="2815" s="92" customFormat="1" ht="13.35" customHeight="1" x14ac:dyDescent="0.2"/>
    <row r="2816" s="92" customFormat="1" ht="13.35" customHeight="1" x14ac:dyDescent="0.2"/>
    <row r="2817" s="92" customFormat="1" ht="13.35" customHeight="1" x14ac:dyDescent="0.2"/>
    <row r="2818" s="92" customFormat="1" ht="13.35" customHeight="1" x14ac:dyDescent="0.2"/>
    <row r="2819" s="92" customFormat="1" ht="13.35" customHeight="1" x14ac:dyDescent="0.2"/>
    <row r="2820" s="92" customFormat="1" ht="13.35" customHeight="1" x14ac:dyDescent="0.2"/>
    <row r="2821" s="92" customFormat="1" ht="13.35" customHeight="1" x14ac:dyDescent="0.2"/>
    <row r="2822" s="92" customFormat="1" ht="13.35" customHeight="1" x14ac:dyDescent="0.2"/>
    <row r="2823" s="92" customFormat="1" ht="13.35" customHeight="1" x14ac:dyDescent="0.2"/>
    <row r="2824" s="92" customFormat="1" ht="13.35" customHeight="1" x14ac:dyDescent="0.2"/>
    <row r="2825" s="92" customFormat="1" ht="13.35" customHeight="1" x14ac:dyDescent="0.2"/>
    <row r="2826" s="92" customFormat="1" ht="13.35" customHeight="1" x14ac:dyDescent="0.2"/>
    <row r="2827" s="92" customFormat="1" ht="13.35" customHeight="1" x14ac:dyDescent="0.2"/>
    <row r="2828" s="92" customFormat="1" ht="13.35" customHeight="1" x14ac:dyDescent="0.2"/>
    <row r="2829" s="92" customFormat="1" ht="13.35" customHeight="1" x14ac:dyDescent="0.2"/>
    <row r="2830" s="92" customFormat="1" ht="13.35" customHeight="1" x14ac:dyDescent="0.2"/>
    <row r="2831" s="92" customFormat="1" ht="13.35" customHeight="1" x14ac:dyDescent="0.2"/>
    <row r="2832" s="92" customFormat="1" ht="13.35" customHeight="1" x14ac:dyDescent="0.2"/>
    <row r="2833" s="92" customFormat="1" ht="13.35" customHeight="1" x14ac:dyDescent="0.2"/>
    <row r="2834" s="92" customFormat="1" ht="13.35" customHeight="1" x14ac:dyDescent="0.2"/>
    <row r="2835" s="92" customFormat="1" ht="13.35" customHeight="1" x14ac:dyDescent="0.2"/>
    <row r="2836" s="92" customFormat="1" ht="13.35" customHeight="1" x14ac:dyDescent="0.2"/>
    <row r="2837" s="92" customFormat="1" ht="13.35" customHeight="1" x14ac:dyDescent="0.2"/>
    <row r="2838" s="92" customFormat="1" ht="13.35" customHeight="1" x14ac:dyDescent="0.2"/>
    <row r="2839" s="92" customFormat="1" ht="13.35" customHeight="1" x14ac:dyDescent="0.2"/>
    <row r="2840" s="92" customFormat="1" ht="13.35" customHeight="1" x14ac:dyDescent="0.2"/>
    <row r="2841" s="92" customFormat="1" ht="13.35" customHeight="1" x14ac:dyDescent="0.2"/>
    <row r="2842" s="92" customFormat="1" ht="13.35" customHeight="1" x14ac:dyDescent="0.2"/>
    <row r="2843" s="92" customFormat="1" ht="13.35" customHeight="1" x14ac:dyDescent="0.2"/>
    <row r="2844" s="92" customFormat="1" ht="13.35" customHeight="1" x14ac:dyDescent="0.2"/>
    <row r="2845" s="92" customFormat="1" ht="13.35" customHeight="1" x14ac:dyDescent="0.2"/>
    <row r="2846" s="92" customFormat="1" ht="13.35" customHeight="1" x14ac:dyDescent="0.2"/>
    <row r="2847" s="92" customFormat="1" ht="13.35" customHeight="1" x14ac:dyDescent="0.2"/>
    <row r="2848" s="92" customFormat="1" ht="13.35" customHeight="1" x14ac:dyDescent="0.2"/>
    <row r="2849" s="92" customFormat="1" ht="13.35" customHeight="1" x14ac:dyDescent="0.2"/>
    <row r="2850" s="92" customFormat="1" ht="13.35" customHeight="1" x14ac:dyDescent="0.2"/>
    <row r="2851" s="92" customFormat="1" ht="13.35" customHeight="1" x14ac:dyDescent="0.2"/>
    <row r="2852" s="92" customFormat="1" ht="13.35" customHeight="1" x14ac:dyDescent="0.2"/>
    <row r="2853" s="92" customFormat="1" ht="13.35" customHeight="1" x14ac:dyDescent="0.2"/>
    <row r="2854" s="92" customFormat="1" ht="13.35" customHeight="1" x14ac:dyDescent="0.2"/>
    <row r="2855" s="92" customFormat="1" ht="13.35" customHeight="1" x14ac:dyDescent="0.2"/>
    <row r="2856" s="92" customFormat="1" ht="13.35" customHeight="1" x14ac:dyDescent="0.2"/>
    <row r="2857" s="92" customFormat="1" ht="13.35" customHeight="1" x14ac:dyDescent="0.2"/>
    <row r="2858" s="92" customFormat="1" ht="13.35" customHeight="1" x14ac:dyDescent="0.2"/>
    <row r="2859" s="92" customFormat="1" ht="13.35" customHeight="1" x14ac:dyDescent="0.2"/>
    <row r="2860" s="92" customFormat="1" ht="13.35" customHeight="1" x14ac:dyDescent="0.2"/>
    <row r="2861" s="92" customFormat="1" ht="13.35" customHeight="1" x14ac:dyDescent="0.2"/>
    <row r="2862" s="92" customFormat="1" ht="13.35" customHeight="1" x14ac:dyDescent="0.2"/>
    <row r="2863" s="92" customFormat="1" ht="13.35" customHeight="1" x14ac:dyDescent="0.2"/>
    <row r="2864" s="92" customFormat="1" ht="13.35" customHeight="1" x14ac:dyDescent="0.2"/>
    <row r="2865" s="92" customFormat="1" ht="13.35" customHeight="1" x14ac:dyDescent="0.2"/>
    <row r="2866" s="92" customFormat="1" ht="13.35" customHeight="1" x14ac:dyDescent="0.2"/>
    <row r="2867" s="92" customFormat="1" ht="13.35" customHeight="1" x14ac:dyDescent="0.2"/>
    <row r="2868" s="92" customFormat="1" ht="13.35" customHeight="1" x14ac:dyDescent="0.2"/>
    <row r="2869" s="92" customFormat="1" ht="13.35" customHeight="1" x14ac:dyDescent="0.2"/>
    <row r="2870" s="92" customFormat="1" ht="13.35" customHeight="1" x14ac:dyDescent="0.2"/>
    <row r="2871" s="92" customFormat="1" ht="13.35" customHeight="1" x14ac:dyDescent="0.2"/>
    <row r="2872" s="92" customFormat="1" ht="13.35" customHeight="1" x14ac:dyDescent="0.2"/>
    <row r="2873" s="92" customFormat="1" ht="13.35" customHeight="1" x14ac:dyDescent="0.2"/>
    <row r="2874" s="92" customFormat="1" ht="13.35" customHeight="1" x14ac:dyDescent="0.2"/>
    <row r="2875" s="92" customFormat="1" ht="13.35" customHeight="1" x14ac:dyDescent="0.2"/>
    <row r="2876" s="92" customFormat="1" ht="13.35" customHeight="1" x14ac:dyDescent="0.2"/>
    <row r="2877" s="92" customFormat="1" ht="13.35" customHeight="1" x14ac:dyDescent="0.2"/>
    <row r="2878" s="92" customFormat="1" ht="13.35" customHeight="1" x14ac:dyDescent="0.2"/>
    <row r="2879" s="92" customFormat="1" ht="13.35" customHeight="1" x14ac:dyDescent="0.2"/>
    <row r="2880" s="92" customFormat="1" ht="13.35" customHeight="1" x14ac:dyDescent="0.2"/>
    <row r="2881" s="92" customFormat="1" ht="13.35" customHeight="1" x14ac:dyDescent="0.2"/>
    <row r="2882" s="92" customFormat="1" ht="13.35" customHeight="1" x14ac:dyDescent="0.2"/>
    <row r="2883" s="92" customFormat="1" ht="13.35" customHeight="1" x14ac:dyDescent="0.2"/>
    <row r="2884" s="92" customFormat="1" ht="13.35" customHeight="1" x14ac:dyDescent="0.2"/>
    <row r="2885" s="92" customFormat="1" ht="13.35" customHeight="1" x14ac:dyDescent="0.2"/>
    <row r="2886" s="92" customFormat="1" ht="13.35" customHeight="1" x14ac:dyDescent="0.2"/>
    <row r="2887" s="92" customFormat="1" ht="13.35" customHeight="1" x14ac:dyDescent="0.2"/>
    <row r="2888" s="92" customFormat="1" ht="13.35" customHeight="1" x14ac:dyDescent="0.2"/>
    <row r="2889" s="92" customFormat="1" ht="13.35" customHeight="1" x14ac:dyDescent="0.2"/>
    <row r="2890" s="92" customFormat="1" ht="13.35" customHeight="1" x14ac:dyDescent="0.2"/>
    <row r="2891" s="92" customFormat="1" ht="13.35" customHeight="1" x14ac:dyDescent="0.2"/>
    <row r="2892" s="92" customFormat="1" ht="13.35" customHeight="1" x14ac:dyDescent="0.2"/>
    <row r="2893" s="92" customFormat="1" ht="13.35" customHeight="1" x14ac:dyDescent="0.2"/>
    <row r="2894" s="92" customFormat="1" ht="13.35" customHeight="1" x14ac:dyDescent="0.2"/>
    <row r="2895" s="92" customFormat="1" ht="13.35" customHeight="1" x14ac:dyDescent="0.2"/>
    <row r="2896" s="92" customFormat="1" ht="13.35" customHeight="1" x14ac:dyDescent="0.2"/>
    <row r="2897" s="92" customFormat="1" ht="13.35" customHeight="1" x14ac:dyDescent="0.2"/>
    <row r="2898" s="92" customFormat="1" ht="13.35" customHeight="1" x14ac:dyDescent="0.2"/>
    <row r="2899" s="92" customFormat="1" ht="13.35" customHeight="1" x14ac:dyDescent="0.2"/>
    <row r="2900" s="92" customFormat="1" ht="13.35" customHeight="1" x14ac:dyDescent="0.2"/>
    <row r="2901" s="92" customFormat="1" ht="13.35" customHeight="1" x14ac:dyDescent="0.2"/>
    <row r="2902" s="92" customFormat="1" ht="13.35" customHeight="1" x14ac:dyDescent="0.2"/>
    <row r="2903" s="92" customFormat="1" ht="13.35" customHeight="1" x14ac:dyDescent="0.2"/>
    <row r="2904" s="92" customFormat="1" ht="13.35" customHeight="1" x14ac:dyDescent="0.2"/>
    <row r="2905" s="92" customFormat="1" ht="13.35" customHeight="1" x14ac:dyDescent="0.2"/>
    <row r="2906" s="92" customFormat="1" ht="13.35" customHeight="1" x14ac:dyDescent="0.2"/>
    <row r="2907" s="92" customFormat="1" ht="13.35" customHeight="1" x14ac:dyDescent="0.2"/>
    <row r="2908" s="92" customFormat="1" ht="13.35" customHeight="1" x14ac:dyDescent="0.2"/>
    <row r="2909" s="92" customFormat="1" ht="13.35" customHeight="1" x14ac:dyDescent="0.2"/>
    <row r="2910" s="92" customFormat="1" ht="13.35" customHeight="1" x14ac:dyDescent="0.2"/>
    <row r="2911" s="92" customFormat="1" ht="13.35" customHeight="1" x14ac:dyDescent="0.2"/>
    <row r="2912" s="92" customFormat="1" ht="13.35" customHeight="1" x14ac:dyDescent="0.2"/>
    <row r="2913" s="92" customFormat="1" ht="13.35" customHeight="1" x14ac:dyDescent="0.2"/>
    <row r="2914" s="92" customFormat="1" ht="13.35" customHeight="1" x14ac:dyDescent="0.2"/>
    <row r="2915" s="92" customFormat="1" ht="13.35" customHeight="1" x14ac:dyDescent="0.2"/>
    <row r="2916" s="92" customFormat="1" ht="13.35" customHeight="1" x14ac:dyDescent="0.2"/>
    <row r="2917" s="92" customFormat="1" ht="13.35" customHeight="1" x14ac:dyDescent="0.2"/>
    <row r="2918" s="92" customFormat="1" ht="13.35" customHeight="1" x14ac:dyDescent="0.2"/>
    <row r="2919" s="92" customFormat="1" ht="13.35" customHeight="1" x14ac:dyDescent="0.2"/>
    <row r="2920" s="92" customFormat="1" ht="13.35" customHeight="1" x14ac:dyDescent="0.2"/>
    <row r="2921" s="92" customFormat="1" ht="13.35" customHeight="1" x14ac:dyDescent="0.2"/>
    <row r="2922" s="92" customFormat="1" ht="13.35" customHeight="1" x14ac:dyDescent="0.2"/>
    <row r="2923" s="92" customFormat="1" ht="13.35" customHeight="1" x14ac:dyDescent="0.2"/>
    <row r="2924" s="92" customFormat="1" ht="13.35" customHeight="1" x14ac:dyDescent="0.2"/>
    <row r="2925" s="92" customFormat="1" ht="13.35" customHeight="1" x14ac:dyDescent="0.2"/>
    <row r="2926" s="92" customFormat="1" ht="13.35" customHeight="1" x14ac:dyDescent="0.2"/>
    <row r="2927" s="92" customFormat="1" ht="13.35" customHeight="1" x14ac:dyDescent="0.2"/>
    <row r="2928" s="92" customFormat="1" ht="13.35" customHeight="1" x14ac:dyDescent="0.2"/>
    <row r="2929" s="92" customFormat="1" ht="13.35" customHeight="1" x14ac:dyDescent="0.2"/>
    <row r="2930" s="92" customFormat="1" ht="13.35" customHeight="1" x14ac:dyDescent="0.2"/>
    <row r="2931" s="92" customFormat="1" ht="13.35" customHeight="1" x14ac:dyDescent="0.2"/>
    <row r="2932" s="92" customFormat="1" ht="13.35" customHeight="1" x14ac:dyDescent="0.2"/>
    <row r="2933" s="92" customFormat="1" ht="13.35" customHeight="1" x14ac:dyDescent="0.2"/>
    <row r="2934" s="92" customFormat="1" ht="13.35" customHeight="1" x14ac:dyDescent="0.2"/>
    <row r="2935" s="92" customFormat="1" ht="13.35" customHeight="1" x14ac:dyDescent="0.2"/>
    <row r="2936" s="92" customFormat="1" ht="13.35" customHeight="1" x14ac:dyDescent="0.2"/>
    <row r="2937" s="92" customFormat="1" ht="13.35" customHeight="1" x14ac:dyDescent="0.2"/>
    <row r="2938" s="92" customFormat="1" ht="13.35" customHeight="1" x14ac:dyDescent="0.2"/>
    <row r="2939" s="92" customFormat="1" ht="13.35" customHeight="1" x14ac:dyDescent="0.2"/>
    <row r="2940" s="92" customFormat="1" ht="13.35" customHeight="1" x14ac:dyDescent="0.2"/>
    <row r="2941" s="92" customFormat="1" ht="13.35" customHeight="1" x14ac:dyDescent="0.2"/>
    <row r="2942" s="92" customFormat="1" ht="13.35" customHeight="1" x14ac:dyDescent="0.2"/>
    <row r="2943" s="92" customFormat="1" ht="13.35" customHeight="1" x14ac:dyDescent="0.2"/>
    <row r="2944" s="92" customFormat="1" ht="13.35" customHeight="1" x14ac:dyDescent="0.2"/>
    <row r="2945" s="92" customFormat="1" ht="13.35" customHeight="1" x14ac:dyDescent="0.2"/>
    <row r="2946" s="92" customFormat="1" ht="13.35" customHeight="1" x14ac:dyDescent="0.2"/>
    <row r="2947" s="92" customFormat="1" ht="13.35" customHeight="1" x14ac:dyDescent="0.2"/>
    <row r="2948" s="92" customFormat="1" ht="13.35" customHeight="1" x14ac:dyDescent="0.2"/>
    <row r="2949" s="92" customFormat="1" ht="13.35" customHeight="1" x14ac:dyDescent="0.2"/>
    <row r="2950" s="92" customFormat="1" ht="13.35" customHeight="1" x14ac:dyDescent="0.2"/>
    <row r="2951" s="92" customFormat="1" ht="13.35" customHeight="1" x14ac:dyDescent="0.2"/>
    <row r="2952" s="92" customFormat="1" ht="13.35" customHeight="1" x14ac:dyDescent="0.2"/>
    <row r="2953" s="92" customFormat="1" ht="13.35" customHeight="1" x14ac:dyDescent="0.2"/>
    <row r="2954" s="92" customFormat="1" ht="13.35" customHeight="1" x14ac:dyDescent="0.2"/>
    <row r="2955" s="92" customFormat="1" ht="13.35" customHeight="1" x14ac:dyDescent="0.2"/>
    <row r="2956" s="92" customFormat="1" ht="13.35" customHeight="1" x14ac:dyDescent="0.2"/>
    <row r="2957" s="92" customFormat="1" ht="13.35" customHeight="1" x14ac:dyDescent="0.2"/>
    <row r="2958" s="92" customFormat="1" ht="13.35" customHeight="1" x14ac:dyDescent="0.2"/>
    <row r="2959" s="92" customFormat="1" ht="13.35" customHeight="1" x14ac:dyDescent="0.2"/>
    <row r="2960" s="92" customFormat="1" ht="13.35" customHeight="1" x14ac:dyDescent="0.2"/>
    <row r="2961" s="92" customFormat="1" ht="13.35" customHeight="1" x14ac:dyDescent="0.2"/>
    <row r="2962" s="92" customFormat="1" ht="13.35" customHeight="1" x14ac:dyDescent="0.2"/>
    <row r="2963" s="92" customFormat="1" ht="13.35" customHeight="1" x14ac:dyDescent="0.2"/>
    <row r="2964" s="92" customFormat="1" ht="13.35" customHeight="1" x14ac:dyDescent="0.2"/>
    <row r="2965" s="92" customFormat="1" ht="13.35" customHeight="1" x14ac:dyDescent="0.2"/>
    <row r="2966" s="92" customFormat="1" ht="13.35" customHeight="1" x14ac:dyDescent="0.2"/>
    <row r="2967" s="92" customFormat="1" ht="13.35" customHeight="1" x14ac:dyDescent="0.2"/>
    <row r="2968" s="92" customFormat="1" ht="13.35" customHeight="1" x14ac:dyDescent="0.2"/>
    <row r="2969" s="92" customFormat="1" ht="13.35" customHeight="1" x14ac:dyDescent="0.2"/>
    <row r="2970" s="92" customFormat="1" ht="13.35" customHeight="1" x14ac:dyDescent="0.2"/>
    <row r="2971" s="92" customFormat="1" ht="13.35" customHeight="1" x14ac:dyDescent="0.2"/>
    <row r="2972" s="92" customFormat="1" ht="13.35" customHeight="1" x14ac:dyDescent="0.2"/>
    <row r="2973" s="92" customFormat="1" ht="13.35" customHeight="1" x14ac:dyDescent="0.2"/>
    <row r="2974" s="92" customFormat="1" ht="13.35" customHeight="1" x14ac:dyDescent="0.2"/>
    <row r="2975" s="92" customFormat="1" ht="13.35" customHeight="1" x14ac:dyDescent="0.2"/>
    <row r="2976" s="92" customFormat="1" ht="13.35" customHeight="1" x14ac:dyDescent="0.2"/>
    <row r="2977" s="92" customFormat="1" ht="13.35" customHeight="1" x14ac:dyDescent="0.2"/>
    <row r="2978" s="92" customFormat="1" ht="13.35" customHeight="1" x14ac:dyDescent="0.2"/>
    <row r="2979" s="92" customFormat="1" ht="13.35" customHeight="1" x14ac:dyDescent="0.2"/>
    <row r="2980" s="92" customFormat="1" ht="13.35" customHeight="1" x14ac:dyDescent="0.2"/>
    <row r="2981" s="92" customFormat="1" ht="13.35" customHeight="1" x14ac:dyDescent="0.2"/>
    <row r="2982" s="92" customFormat="1" ht="13.35" customHeight="1" x14ac:dyDescent="0.2"/>
    <row r="2983" s="92" customFormat="1" ht="13.35" customHeight="1" x14ac:dyDescent="0.2"/>
    <row r="2984" s="92" customFormat="1" ht="13.35" customHeight="1" x14ac:dyDescent="0.2"/>
    <row r="2985" s="92" customFormat="1" ht="13.35" customHeight="1" x14ac:dyDescent="0.2"/>
    <row r="2986" s="92" customFormat="1" ht="13.35" customHeight="1" x14ac:dyDescent="0.2"/>
    <row r="2987" s="92" customFormat="1" ht="13.35" customHeight="1" x14ac:dyDescent="0.2"/>
    <row r="2988" s="92" customFormat="1" ht="13.35" customHeight="1" x14ac:dyDescent="0.2"/>
    <row r="2989" s="92" customFormat="1" ht="13.35" customHeight="1" x14ac:dyDescent="0.2"/>
    <row r="2990" s="92" customFormat="1" ht="13.35" customHeight="1" x14ac:dyDescent="0.2"/>
    <row r="2991" s="92" customFormat="1" ht="13.35" customHeight="1" x14ac:dyDescent="0.2"/>
    <row r="2992" s="92" customFormat="1" ht="13.35" customHeight="1" x14ac:dyDescent="0.2"/>
    <row r="2993" s="92" customFormat="1" ht="13.35" customHeight="1" x14ac:dyDescent="0.2"/>
    <row r="2994" s="92" customFormat="1" ht="13.35" customHeight="1" x14ac:dyDescent="0.2"/>
    <row r="2995" s="92" customFormat="1" ht="13.35" customHeight="1" x14ac:dyDescent="0.2"/>
    <row r="2996" s="92" customFormat="1" ht="13.35" customHeight="1" x14ac:dyDescent="0.2"/>
    <row r="2997" s="92" customFormat="1" ht="13.35" customHeight="1" x14ac:dyDescent="0.2"/>
    <row r="2998" s="92" customFormat="1" ht="13.35" customHeight="1" x14ac:dyDescent="0.2"/>
    <row r="2999" s="92" customFormat="1" ht="13.35" customHeight="1" x14ac:dyDescent="0.2"/>
    <row r="3000" s="92" customFormat="1" ht="13.35" customHeight="1" x14ac:dyDescent="0.2"/>
    <row r="3001" s="92" customFormat="1" ht="13.35" customHeight="1" x14ac:dyDescent="0.2"/>
    <row r="3002" s="92" customFormat="1" ht="13.35" customHeight="1" x14ac:dyDescent="0.2"/>
    <row r="3003" s="92" customFormat="1" ht="13.35" customHeight="1" x14ac:dyDescent="0.2"/>
    <row r="3004" s="92" customFormat="1" ht="13.35" customHeight="1" x14ac:dyDescent="0.2"/>
    <row r="3005" s="92" customFormat="1" ht="13.35" customHeight="1" x14ac:dyDescent="0.2"/>
    <row r="3006" s="92" customFormat="1" ht="13.35" customHeight="1" x14ac:dyDescent="0.2"/>
    <row r="3007" s="92" customFormat="1" ht="13.35" customHeight="1" x14ac:dyDescent="0.2"/>
    <row r="3008" s="92" customFormat="1" ht="13.35" customHeight="1" x14ac:dyDescent="0.2"/>
    <row r="3009" s="92" customFormat="1" ht="13.35" customHeight="1" x14ac:dyDescent="0.2"/>
    <row r="3010" s="92" customFormat="1" ht="13.35" customHeight="1" x14ac:dyDescent="0.2"/>
    <row r="3011" s="92" customFormat="1" ht="13.35" customHeight="1" x14ac:dyDescent="0.2"/>
    <row r="3012" s="92" customFormat="1" ht="13.35" customHeight="1" x14ac:dyDescent="0.2"/>
    <row r="3013" s="92" customFormat="1" ht="13.35" customHeight="1" x14ac:dyDescent="0.2"/>
    <row r="3014" s="92" customFormat="1" ht="13.35" customHeight="1" x14ac:dyDescent="0.2"/>
    <row r="3015" s="92" customFormat="1" ht="13.35" customHeight="1" x14ac:dyDescent="0.2"/>
    <row r="3016" s="92" customFormat="1" ht="13.35" customHeight="1" x14ac:dyDescent="0.2"/>
    <row r="3017" s="92" customFormat="1" ht="13.35" customHeight="1" x14ac:dyDescent="0.2"/>
    <row r="3018" s="92" customFormat="1" ht="13.35" customHeight="1" x14ac:dyDescent="0.2"/>
    <row r="3019" s="92" customFormat="1" ht="13.35" customHeight="1" x14ac:dyDescent="0.2"/>
    <row r="3020" s="92" customFormat="1" ht="13.35" customHeight="1" x14ac:dyDescent="0.2"/>
    <row r="3021" s="92" customFormat="1" ht="13.35" customHeight="1" x14ac:dyDescent="0.2"/>
    <row r="3022" s="92" customFormat="1" ht="13.35" customHeight="1" x14ac:dyDescent="0.2"/>
    <row r="3023" s="92" customFormat="1" ht="13.35" customHeight="1" x14ac:dyDescent="0.2"/>
    <row r="3024" s="92" customFormat="1" ht="13.35" customHeight="1" x14ac:dyDescent="0.2"/>
    <row r="3025" s="92" customFormat="1" ht="13.35" customHeight="1" x14ac:dyDescent="0.2"/>
    <row r="3026" s="92" customFormat="1" ht="13.35" customHeight="1" x14ac:dyDescent="0.2"/>
    <row r="3027" s="92" customFormat="1" ht="13.35" customHeight="1" x14ac:dyDescent="0.2"/>
    <row r="3028" s="92" customFormat="1" ht="13.35" customHeight="1" x14ac:dyDescent="0.2"/>
    <row r="3029" s="92" customFormat="1" ht="13.35" customHeight="1" x14ac:dyDescent="0.2"/>
    <row r="3030" s="92" customFormat="1" ht="13.35" customHeight="1" x14ac:dyDescent="0.2"/>
    <row r="3031" s="92" customFormat="1" ht="13.35" customHeight="1" x14ac:dyDescent="0.2"/>
    <row r="3032" s="92" customFormat="1" ht="13.35" customHeight="1" x14ac:dyDescent="0.2"/>
    <row r="3033" s="92" customFormat="1" ht="13.35" customHeight="1" x14ac:dyDescent="0.2"/>
    <row r="3034" s="92" customFormat="1" ht="13.35" customHeight="1" x14ac:dyDescent="0.2"/>
    <row r="3035" s="92" customFormat="1" ht="13.35" customHeight="1" x14ac:dyDescent="0.2"/>
    <row r="3036" s="92" customFormat="1" ht="13.35" customHeight="1" x14ac:dyDescent="0.2"/>
    <row r="3037" s="92" customFormat="1" ht="13.35" customHeight="1" x14ac:dyDescent="0.2"/>
    <row r="3038" s="92" customFormat="1" ht="13.35" customHeight="1" x14ac:dyDescent="0.2"/>
    <row r="3039" s="92" customFormat="1" ht="13.35" customHeight="1" x14ac:dyDescent="0.2"/>
    <row r="3040" s="92" customFormat="1" ht="13.35" customHeight="1" x14ac:dyDescent="0.2"/>
    <row r="3041" s="92" customFormat="1" ht="13.35" customHeight="1" x14ac:dyDescent="0.2"/>
    <row r="3042" s="92" customFormat="1" ht="13.35" customHeight="1" x14ac:dyDescent="0.2"/>
    <row r="3043" s="92" customFormat="1" ht="13.35" customHeight="1" x14ac:dyDescent="0.2"/>
    <row r="3044" s="92" customFormat="1" ht="13.35" customHeight="1" x14ac:dyDescent="0.2"/>
    <row r="3045" s="92" customFormat="1" ht="13.35" customHeight="1" x14ac:dyDescent="0.2"/>
    <row r="3046" s="92" customFormat="1" ht="13.35" customHeight="1" x14ac:dyDescent="0.2"/>
    <row r="3047" s="92" customFormat="1" ht="13.35" customHeight="1" x14ac:dyDescent="0.2"/>
    <row r="3048" s="92" customFormat="1" ht="13.35" customHeight="1" x14ac:dyDescent="0.2"/>
    <row r="3049" s="92" customFormat="1" ht="13.35" customHeight="1" x14ac:dyDescent="0.2"/>
    <row r="3050" s="92" customFormat="1" ht="13.35" customHeight="1" x14ac:dyDescent="0.2"/>
    <row r="3051" s="92" customFormat="1" ht="13.35" customHeight="1" x14ac:dyDescent="0.2"/>
    <row r="3052" s="92" customFormat="1" ht="13.35" customHeight="1" x14ac:dyDescent="0.2"/>
    <row r="3053" s="92" customFormat="1" ht="13.35" customHeight="1" x14ac:dyDescent="0.2"/>
    <row r="3054" s="92" customFormat="1" ht="13.35" customHeight="1" x14ac:dyDescent="0.2"/>
    <row r="3055" s="92" customFormat="1" ht="13.35" customHeight="1" x14ac:dyDescent="0.2"/>
    <row r="3056" s="92" customFormat="1" ht="13.35" customHeight="1" x14ac:dyDescent="0.2"/>
    <row r="3057" s="92" customFormat="1" ht="13.35" customHeight="1" x14ac:dyDescent="0.2"/>
    <row r="3058" s="92" customFormat="1" ht="13.35" customHeight="1" x14ac:dyDescent="0.2"/>
    <row r="3059" s="92" customFormat="1" ht="13.35" customHeight="1" x14ac:dyDescent="0.2"/>
    <row r="3060" s="92" customFormat="1" ht="13.35" customHeight="1" x14ac:dyDescent="0.2"/>
    <row r="3061" s="92" customFormat="1" ht="13.35" customHeight="1" x14ac:dyDescent="0.2"/>
    <row r="3062" s="92" customFormat="1" ht="13.35" customHeight="1" x14ac:dyDescent="0.2"/>
    <row r="3063" s="92" customFormat="1" ht="13.35" customHeight="1" x14ac:dyDescent="0.2"/>
    <row r="3064" s="92" customFormat="1" ht="13.35" customHeight="1" x14ac:dyDescent="0.2"/>
    <row r="3065" s="92" customFormat="1" ht="13.35" customHeight="1" x14ac:dyDescent="0.2"/>
    <row r="3066" s="92" customFormat="1" ht="13.35" customHeight="1" x14ac:dyDescent="0.2"/>
    <row r="3067" s="92" customFormat="1" ht="13.35" customHeight="1" x14ac:dyDescent="0.2"/>
    <row r="3068" s="92" customFormat="1" ht="13.35" customHeight="1" x14ac:dyDescent="0.2"/>
    <row r="3069" s="92" customFormat="1" ht="13.35" customHeight="1" x14ac:dyDescent="0.2"/>
    <row r="3070" s="92" customFormat="1" ht="13.35" customHeight="1" x14ac:dyDescent="0.2"/>
    <row r="3071" s="92" customFormat="1" ht="13.35" customHeight="1" x14ac:dyDescent="0.2"/>
    <row r="3072" s="92" customFormat="1" ht="13.35" customHeight="1" x14ac:dyDescent="0.2"/>
    <row r="3073" s="92" customFormat="1" ht="13.35" customHeight="1" x14ac:dyDescent="0.2"/>
    <row r="3074" s="92" customFormat="1" ht="13.35" customHeight="1" x14ac:dyDescent="0.2"/>
    <row r="3075" s="92" customFormat="1" ht="13.35" customHeight="1" x14ac:dyDescent="0.2"/>
    <row r="3076" s="92" customFormat="1" ht="13.35" customHeight="1" x14ac:dyDescent="0.2"/>
    <row r="3077" s="92" customFormat="1" ht="13.35" customHeight="1" x14ac:dyDescent="0.2"/>
    <row r="3078" s="92" customFormat="1" ht="13.35" customHeight="1" x14ac:dyDescent="0.2"/>
    <row r="3079" s="92" customFormat="1" ht="13.35" customHeight="1" x14ac:dyDescent="0.2"/>
    <row r="3080" s="92" customFormat="1" ht="13.35" customHeight="1" x14ac:dyDescent="0.2"/>
    <row r="3081" s="92" customFormat="1" ht="13.35" customHeight="1" x14ac:dyDescent="0.2"/>
    <row r="3082" s="92" customFormat="1" ht="13.35" customHeight="1" x14ac:dyDescent="0.2"/>
    <row r="3083" s="92" customFormat="1" ht="13.35" customHeight="1" x14ac:dyDescent="0.2"/>
    <row r="3084" s="92" customFormat="1" ht="13.35" customHeight="1" x14ac:dyDescent="0.2"/>
    <row r="3085" s="92" customFormat="1" ht="13.35" customHeight="1" x14ac:dyDescent="0.2"/>
    <row r="3086" s="92" customFormat="1" ht="13.35" customHeight="1" x14ac:dyDescent="0.2"/>
    <row r="3087" s="92" customFormat="1" ht="13.35" customHeight="1" x14ac:dyDescent="0.2"/>
    <row r="3088" s="92" customFormat="1" ht="13.35" customHeight="1" x14ac:dyDescent="0.2"/>
    <row r="3089" s="92" customFormat="1" ht="13.35" customHeight="1" x14ac:dyDescent="0.2"/>
    <row r="3090" s="92" customFormat="1" ht="13.35" customHeight="1" x14ac:dyDescent="0.2"/>
    <row r="3091" s="92" customFormat="1" ht="13.35" customHeight="1" x14ac:dyDescent="0.2"/>
    <row r="3092" s="92" customFormat="1" ht="13.35" customHeight="1" x14ac:dyDescent="0.2"/>
    <row r="3093" s="92" customFormat="1" ht="13.35" customHeight="1" x14ac:dyDescent="0.2"/>
    <row r="3094" s="92" customFormat="1" ht="13.35" customHeight="1" x14ac:dyDescent="0.2"/>
    <row r="3095" s="92" customFormat="1" ht="13.35" customHeight="1" x14ac:dyDescent="0.2"/>
    <row r="3096" s="92" customFormat="1" ht="13.35" customHeight="1" x14ac:dyDescent="0.2"/>
    <row r="3097" s="92" customFormat="1" ht="13.35" customHeight="1" x14ac:dyDescent="0.2"/>
    <row r="3098" s="92" customFormat="1" ht="13.35" customHeight="1" x14ac:dyDescent="0.2"/>
    <row r="3099" s="92" customFormat="1" ht="13.35" customHeight="1" x14ac:dyDescent="0.2"/>
    <row r="3100" s="92" customFormat="1" ht="13.35" customHeight="1" x14ac:dyDescent="0.2"/>
    <row r="3101" s="92" customFormat="1" ht="13.35" customHeight="1" x14ac:dyDescent="0.2"/>
    <row r="3102" s="92" customFormat="1" ht="13.35" customHeight="1" x14ac:dyDescent="0.2"/>
    <row r="3103" s="92" customFormat="1" ht="13.35" customHeight="1" x14ac:dyDescent="0.2"/>
    <row r="3104" s="92" customFormat="1" ht="13.35" customHeight="1" x14ac:dyDescent="0.2"/>
    <row r="3105" s="92" customFormat="1" ht="13.35" customHeight="1" x14ac:dyDescent="0.2"/>
    <row r="3106" s="92" customFormat="1" ht="13.35" customHeight="1" x14ac:dyDescent="0.2"/>
    <row r="3107" s="92" customFormat="1" ht="13.35" customHeight="1" x14ac:dyDescent="0.2"/>
    <row r="3108" s="92" customFormat="1" ht="13.35" customHeight="1" x14ac:dyDescent="0.2"/>
    <row r="3109" s="92" customFormat="1" ht="13.35" customHeight="1" x14ac:dyDescent="0.2"/>
    <row r="3110" s="92" customFormat="1" ht="13.35" customHeight="1" x14ac:dyDescent="0.2"/>
    <row r="3111" s="92" customFormat="1" ht="13.35" customHeight="1" x14ac:dyDescent="0.2"/>
    <row r="3112" s="92" customFormat="1" ht="13.35" customHeight="1" x14ac:dyDescent="0.2"/>
    <row r="3113" s="92" customFormat="1" ht="13.35" customHeight="1" x14ac:dyDescent="0.2"/>
    <row r="3114" s="92" customFormat="1" ht="13.35" customHeight="1" x14ac:dyDescent="0.2"/>
    <row r="3115" s="92" customFormat="1" ht="13.35" customHeight="1" x14ac:dyDescent="0.2"/>
    <row r="3116" s="92" customFormat="1" ht="13.35" customHeight="1" x14ac:dyDescent="0.2"/>
    <row r="3117" s="92" customFormat="1" ht="13.35" customHeight="1" x14ac:dyDescent="0.2"/>
    <row r="3118" s="92" customFormat="1" ht="13.35" customHeight="1" x14ac:dyDescent="0.2"/>
    <row r="3119" s="92" customFormat="1" ht="13.35" customHeight="1" x14ac:dyDescent="0.2"/>
    <row r="3120" s="92" customFormat="1" ht="13.35" customHeight="1" x14ac:dyDescent="0.2"/>
    <row r="3121" s="92" customFormat="1" ht="13.35" customHeight="1" x14ac:dyDescent="0.2"/>
    <row r="3122" s="92" customFormat="1" ht="13.35" customHeight="1" x14ac:dyDescent="0.2"/>
    <row r="3123" s="92" customFormat="1" ht="13.35" customHeight="1" x14ac:dyDescent="0.2"/>
    <row r="3124" s="92" customFormat="1" ht="13.35" customHeight="1" x14ac:dyDescent="0.2"/>
    <row r="3125" s="92" customFormat="1" ht="13.35" customHeight="1" x14ac:dyDescent="0.2"/>
    <row r="3126" s="92" customFormat="1" ht="13.35" customHeight="1" x14ac:dyDescent="0.2"/>
    <row r="3127" s="92" customFormat="1" ht="13.35" customHeight="1" x14ac:dyDescent="0.2"/>
    <row r="3128" s="92" customFormat="1" ht="13.35" customHeight="1" x14ac:dyDescent="0.2"/>
    <row r="3129" s="92" customFormat="1" ht="13.35" customHeight="1" x14ac:dyDescent="0.2"/>
    <row r="3130" s="92" customFormat="1" ht="13.35" customHeight="1" x14ac:dyDescent="0.2"/>
    <row r="3131" s="92" customFormat="1" ht="13.35" customHeight="1" x14ac:dyDescent="0.2"/>
    <row r="3132" s="92" customFormat="1" ht="13.35" customHeight="1" x14ac:dyDescent="0.2"/>
    <row r="3133" s="92" customFormat="1" ht="13.35" customHeight="1" x14ac:dyDescent="0.2"/>
    <row r="3134" s="92" customFormat="1" ht="13.35" customHeight="1" x14ac:dyDescent="0.2"/>
    <row r="3135" s="92" customFormat="1" ht="13.35" customHeight="1" x14ac:dyDescent="0.2"/>
    <row r="3136" s="92" customFormat="1" ht="13.35" customHeight="1" x14ac:dyDescent="0.2"/>
    <row r="3137" s="92" customFormat="1" ht="13.35" customHeight="1" x14ac:dyDescent="0.2"/>
    <row r="3138" s="92" customFormat="1" ht="13.35" customHeight="1" x14ac:dyDescent="0.2"/>
    <row r="3139" s="92" customFormat="1" ht="13.35" customHeight="1" x14ac:dyDescent="0.2"/>
    <row r="3140" s="92" customFormat="1" ht="13.35" customHeight="1" x14ac:dyDescent="0.2"/>
    <row r="3141" s="92" customFormat="1" ht="13.35" customHeight="1" x14ac:dyDescent="0.2"/>
    <row r="3142" s="92" customFormat="1" ht="13.35" customHeight="1" x14ac:dyDescent="0.2"/>
    <row r="3143" s="92" customFormat="1" ht="13.35" customHeight="1" x14ac:dyDescent="0.2"/>
    <row r="3144" s="92" customFormat="1" ht="13.35" customHeight="1" x14ac:dyDescent="0.2"/>
    <row r="3145" s="92" customFormat="1" ht="13.35" customHeight="1" x14ac:dyDescent="0.2"/>
    <row r="3146" s="92" customFormat="1" ht="13.35" customHeight="1" x14ac:dyDescent="0.2"/>
    <row r="3147" s="92" customFormat="1" ht="13.35" customHeight="1" x14ac:dyDescent="0.2"/>
    <row r="3148" s="92" customFormat="1" ht="13.35" customHeight="1" x14ac:dyDescent="0.2"/>
    <row r="3149" s="92" customFormat="1" ht="13.35" customHeight="1" x14ac:dyDescent="0.2"/>
    <row r="3150" s="92" customFormat="1" ht="13.35" customHeight="1" x14ac:dyDescent="0.2"/>
    <row r="3151" s="92" customFormat="1" ht="13.35" customHeight="1" x14ac:dyDescent="0.2"/>
    <row r="3152" s="92" customFormat="1" ht="13.35" customHeight="1" x14ac:dyDescent="0.2"/>
    <row r="3153" s="92" customFormat="1" ht="13.35" customHeight="1" x14ac:dyDescent="0.2"/>
    <row r="3154" s="92" customFormat="1" ht="13.35" customHeight="1" x14ac:dyDescent="0.2"/>
    <row r="3155" s="92" customFormat="1" ht="13.35" customHeight="1" x14ac:dyDescent="0.2"/>
    <row r="3156" s="92" customFormat="1" ht="13.35" customHeight="1" x14ac:dyDescent="0.2"/>
    <row r="3157" s="92" customFormat="1" ht="13.35" customHeight="1" x14ac:dyDescent="0.2"/>
    <row r="3158" s="92" customFormat="1" ht="13.35" customHeight="1" x14ac:dyDescent="0.2"/>
    <row r="3159" s="92" customFormat="1" ht="13.35" customHeight="1" x14ac:dyDescent="0.2"/>
    <row r="3160" s="92" customFormat="1" ht="13.35" customHeight="1" x14ac:dyDescent="0.2"/>
    <row r="3161" s="92" customFormat="1" ht="13.35" customHeight="1" x14ac:dyDescent="0.2"/>
    <row r="3162" s="92" customFormat="1" ht="13.35" customHeight="1" x14ac:dyDescent="0.2"/>
    <row r="3163" s="92" customFormat="1" ht="13.35" customHeight="1" x14ac:dyDescent="0.2"/>
    <row r="3164" s="92" customFormat="1" ht="13.35" customHeight="1" x14ac:dyDescent="0.2"/>
    <row r="3165" s="92" customFormat="1" ht="13.35" customHeight="1" x14ac:dyDescent="0.2"/>
    <row r="3166" s="92" customFormat="1" ht="13.35" customHeight="1" x14ac:dyDescent="0.2"/>
    <row r="3167" s="92" customFormat="1" ht="13.35" customHeight="1" x14ac:dyDescent="0.2"/>
    <row r="3168" s="92" customFormat="1" ht="13.35" customHeight="1" x14ac:dyDescent="0.2"/>
    <row r="3169" s="92" customFormat="1" ht="13.35" customHeight="1" x14ac:dyDescent="0.2"/>
    <row r="3170" s="92" customFormat="1" ht="13.35" customHeight="1" x14ac:dyDescent="0.2"/>
    <row r="3171" s="92" customFormat="1" ht="13.35" customHeight="1" x14ac:dyDescent="0.2"/>
    <row r="3172" s="92" customFormat="1" ht="13.35" customHeight="1" x14ac:dyDescent="0.2"/>
    <row r="3173" s="92" customFormat="1" ht="13.35" customHeight="1" x14ac:dyDescent="0.2"/>
    <row r="3174" s="92" customFormat="1" ht="13.35" customHeight="1" x14ac:dyDescent="0.2"/>
    <row r="3175" s="92" customFormat="1" ht="13.35" customHeight="1" x14ac:dyDescent="0.2"/>
    <row r="3176" s="92" customFormat="1" ht="13.35" customHeight="1" x14ac:dyDescent="0.2"/>
    <row r="3177" s="92" customFormat="1" ht="13.35" customHeight="1" x14ac:dyDescent="0.2"/>
    <row r="3178" s="92" customFormat="1" ht="13.35" customHeight="1" x14ac:dyDescent="0.2"/>
    <row r="3179" s="92" customFormat="1" ht="13.35" customHeight="1" x14ac:dyDescent="0.2"/>
    <row r="3180" s="92" customFormat="1" ht="13.35" customHeight="1" x14ac:dyDescent="0.2"/>
    <row r="3181" s="92" customFormat="1" ht="13.35" customHeight="1" x14ac:dyDescent="0.2"/>
    <row r="3182" s="92" customFormat="1" ht="13.35" customHeight="1" x14ac:dyDescent="0.2"/>
    <row r="3183" s="92" customFormat="1" ht="13.35" customHeight="1" x14ac:dyDescent="0.2"/>
    <row r="3184" s="92" customFormat="1" ht="13.35" customHeight="1" x14ac:dyDescent="0.2"/>
    <row r="3185" s="92" customFormat="1" ht="13.35" customHeight="1" x14ac:dyDescent="0.2"/>
    <row r="3186" s="92" customFormat="1" ht="13.35" customHeight="1" x14ac:dyDescent="0.2"/>
    <row r="3187" s="92" customFormat="1" ht="13.35" customHeight="1" x14ac:dyDescent="0.2"/>
    <row r="3188" s="92" customFormat="1" ht="13.35" customHeight="1" x14ac:dyDescent="0.2"/>
    <row r="3189" s="92" customFormat="1" ht="13.35" customHeight="1" x14ac:dyDescent="0.2"/>
    <row r="3190" s="92" customFormat="1" ht="13.35" customHeight="1" x14ac:dyDescent="0.2"/>
    <row r="3191" s="92" customFormat="1" ht="13.35" customHeight="1" x14ac:dyDescent="0.2"/>
    <row r="3192" s="92" customFormat="1" ht="13.35" customHeight="1" x14ac:dyDescent="0.2"/>
    <row r="3193" s="92" customFormat="1" ht="13.35" customHeight="1" x14ac:dyDescent="0.2"/>
    <row r="3194" s="92" customFormat="1" ht="13.35" customHeight="1" x14ac:dyDescent="0.2"/>
    <row r="3195" s="92" customFormat="1" ht="13.35" customHeight="1" x14ac:dyDescent="0.2"/>
    <row r="3196" s="92" customFormat="1" ht="13.35" customHeight="1" x14ac:dyDescent="0.2"/>
    <row r="3197" s="92" customFormat="1" ht="13.35" customHeight="1" x14ac:dyDescent="0.2"/>
    <row r="3198" s="92" customFormat="1" ht="13.35" customHeight="1" x14ac:dyDescent="0.2"/>
    <row r="3199" s="92" customFormat="1" ht="13.35" customHeight="1" x14ac:dyDescent="0.2"/>
    <row r="3200" s="92" customFormat="1" ht="13.35" customHeight="1" x14ac:dyDescent="0.2"/>
    <row r="3201" s="92" customFormat="1" ht="13.35" customHeight="1" x14ac:dyDescent="0.2"/>
    <row r="3202" s="92" customFormat="1" ht="13.35" customHeight="1" x14ac:dyDescent="0.2"/>
    <row r="3203" s="92" customFormat="1" ht="13.35" customHeight="1" x14ac:dyDescent="0.2"/>
    <row r="3204" s="92" customFormat="1" ht="13.35" customHeight="1" x14ac:dyDescent="0.2"/>
    <row r="3205" s="92" customFormat="1" ht="13.35" customHeight="1" x14ac:dyDescent="0.2"/>
    <row r="3206" s="92" customFormat="1" ht="13.35" customHeight="1" x14ac:dyDescent="0.2"/>
    <row r="3207" s="92" customFormat="1" ht="13.35" customHeight="1" x14ac:dyDescent="0.2"/>
    <row r="3208" s="92" customFormat="1" ht="13.35" customHeight="1" x14ac:dyDescent="0.2"/>
    <row r="3209" s="92" customFormat="1" ht="13.35" customHeight="1" x14ac:dyDescent="0.2"/>
    <row r="3210" s="92" customFormat="1" ht="13.35" customHeight="1" x14ac:dyDescent="0.2"/>
    <row r="3211" s="92" customFormat="1" ht="13.35" customHeight="1" x14ac:dyDescent="0.2"/>
    <row r="3212" s="92" customFormat="1" ht="13.35" customHeight="1" x14ac:dyDescent="0.2"/>
    <row r="3213" s="92" customFormat="1" ht="13.35" customHeight="1" x14ac:dyDescent="0.2"/>
    <row r="3214" s="92" customFormat="1" ht="13.35" customHeight="1" x14ac:dyDescent="0.2"/>
    <row r="3215" s="92" customFormat="1" ht="13.35" customHeight="1" x14ac:dyDescent="0.2"/>
    <row r="3216" s="92" customFormat="1" ht="13.35" customHeight="1" x14ac:dyDescent="0.2"/>
    <row r="3217" s="92" customFormat="1" ht="13.35" customHeight="1" x14ac:dyDescent="0.2"/>
    <row r="3218" s="92" customFormat="1" ht="13.35" customHeight="1" x14ac:dyDescent="0.2"/>
    <row r="3219" s="92" customFormat="1" ht="13.35" customHeight="1" x14ac:dyDescent="0.2"/>
    <row r="3220" s="92" customFormat="1" ht="13.35" customHeight="1" x14ac:dyDescent="0.2"/>
    <row r="3221" s="92" customFormat="1" ht="13.35" customHeight="1" x14ac:dyDescent="0.2"/>
    <row r="3222" s="92" customFormat="1" ht="13.35" customHeight="1" x14ac:dyDescent="0.2"/>
    <row r="3223" s="92" customFormat="1" ht="13.35" customHeight="1" x14ac:dyDescent="0.2"/>
    <row r="3224" s="92" customFormat="1" ht="13.35" customHeight="1" x14ac:dyDescent="0.2"/>
    <row r="3225" s="92" customFormat="1" ht="13.35" customHeight="1" x14ac:dyDescent="0.2"/>
    <row r="3226" s="92" customFormat="1" ht="13.35" customHeight="1" x14ac:dyDescent="0.2"/>
    <row r="3227" s="92" customFormat="1" ht="13.35" customHeight="1" x14ac:dyDescent="0.2"/>
    <row r="3228" s="92" customFormat="1" ht="13.35" customHeight="1" x14ac:dyDescent="0.2"/>
    <row r="3229" s="92" customFormat="1" ht="13.35" customHeight="1" x14ac:dyDescent="0.2"/>
    <row r="3230" s="92" customFormat="1" ht="13.35" customHeight="1" x14ac:dyDescent="0.2"/>
    <row r="3231" s="92" customFormat="1" ht="13.35" customHeight="1" x14ac:dyDescent="0.2"/>
    <row r="3232" s="92" customFormat="1" ht="13.35" customHeight="1" x14ac:dyDescent="0.2"/>
    <row r="3233" s="92" customFormat="1" ht="13.35" customHeight="1" x14ac:dyDescent="0.2"/>
    <row r="3234" s="92" customFormat="1" ht="13.35" customHeight="1" x14ac:dyDescent="0.2"/>
    <row r="3235" s="92" customFormat="1" ht="13.35" customHeight="1" x14ac:dyDescent="0.2"/>
    <row r="3236" s="92" customFormat="1" ht="13.35" customHeight="1" x14ac:dyDescent="0.2"/>
    <row r="3237" s="92" customFormat="1" ht="13.35" customHeight="1" x14ac:dyDescent="0.2"/>
    <row r="3238" s="92" customFormat="1" ht="13.35" customHeight="1" x14ac:dyDescent="0.2"/>
    <row r="3239" s="92" customFormat="1" ht="13.35" customHeight="1" x14ac:dyDescent="0.2"/>
    <row r="3240" s="92" customFormat="1" ht="13.35" customHeight="1" x14ac:dyDescent="0.2"/>
    <row r="3241" s="92" customFormat="1" ht="13.35" customHeight="1" x14ac:dyDescent="0.2"/>
    <row r="3242" s="92" customFormat="1" ht="13.35" customHeight="1" x14ac:dyDescent="0.2"/>
    <row r="3243" s="92" customFormat="1" ht="13.35" customHeight="1" x14ac:dyDescent="0.2"/>
    <row r="3244" s="92" customFormat="1" ht="13.35" customHeight="1" x14ac:dyDescent="0.2"/>
    <row r="3245" s="92" customFormat="1" ht="13.35" customHeight="1" x14ac:dyDescent="0.2"/>
    <row r="3246" s="92" customFormat="1" ht="13.35" customHeight="1" x14ac:dyDescent="0.2"/>
    <row r="3247" s="92" customFormat="1" ht="13.35" customHeight="1" x14ac:dyDescent="0.2"/>
    <row r="3248" s="92" customFormat="1" ht="13.35" customHeight="1" x14ac:dyDescent="0.2"/>
    <row r="3249" s="92" customFormat="1" ht="13.35" customHeight="1" x14ac:dyDescent="0.2"/>
    <row r="3250" s="92" customFormat="1" ht="13.35" customHeight="1" x14ac:dyDescent="0.2"/>
    <row r="3251" s="92" customFormat="1" ht="13.35" customHeight="1" x14ac:dyDescent="0.2"/>
    <row r="3252" s="92" customFormat="1" ht="13.35" customHeight="1" x14ac:dyDescent="0.2"/>
    <row r="3253" s="92" customFormat="1" ht="13.35" customHeight="1" x14ac:dyDescent="0.2"/>
    <row r="3254" s="92" customFormat="1" ht="13.35" customHeight="1" x14ac:dyDescent="0.2"/>
    <row r="3255" s="92" customFormat="1" ht="13.35" customHeight="1" x14ac:dyDescent="0.2"/>
    <row r="3256" s="92" customFormat="1" ht="13.35" customHeight="1" x14ac:dyDescent="0.2"/>
    <row r="3257" s="92" customFormat="1" ht="13.35" customHeight="1" x14ac:dyDescent="0.2"/>
    <row r="3258" s="92" customFormat="1" ht="13.35" customHeight="1" x14ac:dyDescent="0.2"/>
    <row r="3259" s="92" customFormat="1" ht="13.35" customHeight="1" x14ac:dyDescent="0.2"/>
    <row r="3260" s="92" customFormat="1" ht="13.35" customHeight="1" x14ac:dyDescent="0.2"/>
    <row r="3261" s="92" customFormat="1" ht="13.35" customHeight="1" x14ac:dyDescent="0.2"/>
    <row r="3262" s="92" customFormat="1" ht="13.35" customHeight="1" x14ac:dyDescent="0.2"/>
    <row r="3263" s="92" customFormat="1" ht="13.35" customHeight="1" x14ac:dyDescent="0.2"/>
    <row r="3264" s="92" customFormat="1" ht="13.35" customHeight="1" x14ac:dyDescent="0.2"/>
    <row r="3265" s="92" customFormat="1" ht="13.35" customHeight="1" x14ac:dyDescent="0.2"/>
    <row r="3266" s="92" customFormat="1" ht="13.35" customHeight="1" x14ac:dyDescent="0.2"/>
    <row r="3267" s="92" customFormat="1" ht="13.35" customHeight="1" x14ac:dyDescent="0.2"/>
    <row r="3268" s="92" customFormat="1" ht="13.35" customHeight="1" x14ac:dyDescent="0.2"/>
    <row r="3269" s="92" customFormat="1" ht="13.35" customHeight="1" x14ac:dyDescent="0.2"/>
    <row r="3270" s="92" customFormat="1" ht="13.35" customHeight="1" x14ac:dyDescent="0.2"/>
    <row r="3271" s="92" customFormat="1" ht="13.35" customHeight="1" x14ac:dyDescent="0.2"/>
    <row r="3272" s="92" customFormat="1" ht="13.35" customHeight="1" x14ac:dyDescent="0.2"/>
    <row r="3273" s="92" customFormat="1" ht="13.35" customHeight="1" x14ac:dyDescent="0.2"/>
    <row r="3274" s="92" customFormat="1" ht="13.35" customHeight="1" x14ac:dyDescent="0.2"/>
    <row r="3275" s="92" customFormat="1" ht="13.35" customHeight="1" x14ac:dyDescent="0.2"/>
    <row r="3276" s="92" customFormat="1" ht="13.35" customHeight="1" x14ac:dyDescent="0.2"/>
    <row r="3277" s="92" customFormat="1" ht="13.35" customHeight="1" x14ac:dyDescent="0.2"/>
    <row r="3278" s="92" customFormat="1" ht="13.35" customHeight="1" x14ac:dyDescent="0.2"/>
    <row r="3279" s="92" customFormat="1" ht="13.35" customHeight="1" x14ac:dyDescent="0.2"/>
    <row r="3280" s="92" customFormat="1" ht="13.35" customHeight="1" x14ac:dyDescent="0.2"/>
    <row r="3281" spans="2:19" s="92" customFormat="1" ht="13.35" customHeight="1" x14ac:dyDescent="0.2"/>
    <row r="3282" spans="2:19" s="92" customFormat="1" ht="13.35" customHeight="1" x14ac:dyDescent="0.2">
      <c r="C3282" s="103"/>
    </row>
    <row r="3283" spans="2:19" s="92" customFormat="1" ht="13.35" customHeight="1" x14ac:dyDescent="0.2">
      <c r="C3283" s="103"/>
    </row>
    <row r="3284" spans="2:19" s="92" customFormat="1" ht="13.35" customHeight="1" x14ac:dyDescent="0.2">
      <c r="C3284" s="103"/>
    </row>
    <row r="3285" spans="2:19" ht="11.25" x14ac:dyDescent="0.2">
      <c r="B3285" s="6"/>
      <c r="D3285" s="6"/>
      <c r="E3285" s="6"/>
      <c r="F3285" s="6"/>
      <c r="G3285" s="6"/>
      <c r="H3285" s="6"/>
      <c r="I3285" s="6"/>
      <c r="J3285" s="6"/>
      <c r="K3285" s="6"/>
      <c r="L3285" s="6"/>
      <c r="M3285" s="6"/>
      <c r="N3285" s="6"/>
      <c r="O3285" s="6"/>
      <c r="P3285" s="6"/>
      <c r="Q3285" s="6"/>
      <c r="R3285" s="6"/>
      <c r="S3285" s="6"/>
    </row>
    <row r="3286" spans="2:19" ht="11.25" x14ac:dyDescent="0.2">
      <c r="B3286" s="6"/>
      <c r="D3286" s="6"/>
      <c r="E3286" s="6"/>
      <c r="F3286" s="6"/>
      <c r="G3286" s="6"/>
      <c r="H3286" s="6"/>
      <c r="I3286" s="6"/>
      <c r="J3286" s="6"/>
      <c r="K3286" s="6"/>
      <c r="L3286" s="6"/>
      <c r="M3286" s="6"/>
      <c r="N3286" s="6"/>
      <c r="O3286" s="6"/>
      <c r="P3286" s="6"/>
      <c r="Q3286" s="6"/>
      <c r="R3286" s="6"/>
      <c r="S3286" s="6"/>
    </row>
    <row r="3287" spans="2:19" ht="11.25" x14ac:dyDescent="0.2">
      <c r="B3287" s="6"/>
      <c r="D3287" s="6"/>
      <c r="E3287" s="6"/>
      <c r="F3287" s="6"/>
      <c r="G3287" s="6"/>
      <c r="H3287" s="6"/>
      <c r="I3287" s="6"/>
      <c r="J3287" s="6"/>
      <c r="K3287" s="6"/>
      <c r="L3287" s="6"/>
      <c r="M3287" s="6"/>
      <c r="N3287" s="6"/>
      <c r="O3287" s="6"/>
      <c r="P3287" s="6"/>
      <c r="Q3287" s="6"/>
      <c r="R3287" s="6"/>
      <c r="S3287" s="6"/>
    </row>
    <row r="3288" spans="2:19" ht="11.25" x14ac:dyDescent="0.2">
      <c r="B3288" s="6"/>
      <c r="D3288" s="6"/>
      <c r="E3288" s="6"/>
      <c r="F3288" s="6"/>
      <c r="G3288" s="6"/>
      <c r="H3288" s="6"/>
      <c r="I3288" s="6"/>
      <c r="J3288" s="6"/>
      <c r="K3288" s="6"/>
      <c r="L3288" s="6"/>
      <c r="M3288" s="6"/>
      <c r="N3288" s="6"/>
      <c r="O3288" s="6"/>
      <c r="P3288" s="6"/>
      <c r="Q3288" s="6"/>
      <c r="R3288" s="6"/>
      <c r="S3288" s="6"/>
    </row>
    <row r="3289" spans="2:19" ht="11.25" x14ac:dyDescent="0.2">
      <c r="B3289" s="6"/>
      <c r="D3289" s="6"/>
      <c r="E3289" s="6"/>
      <c r="F3289" s="6"/>
      <c r="G3289" s="6"/>
      <c r="H3289" s="6"/>
      <c r="I3289" s="6"/>
      <c r="J3289" s="6"/>
      <c r="K3289" s="6"/>
      <c r="L3289" s="6"/>
      <c r="M3289" s="6"/>
      <c r="N3289" s="6"/>
      <c r="O3289" s="6"/>
      <c r="P3289" s="6"/>
      <c r="Q3289" s="6"/>
      <c r="R3289" s="6"/>
      <c r="S3289" s="6"/>
    </row>
    <row r="3290" spans="2:19" ht="11.25" x14ac:dyDescent="0.2">
      <c r="B3290" s="6"/>
      <c r="D3290" s="6"/>
      <c r="E3290" s="6"/>
      <c r="F3290" s="6"/>
      <c r="G3290" s="6"/>
      <c r="H3290" s="6"/>
      <c r="I3290" s="6"/>
      <c r="J3290" s="6"/>
      <c r="K3290" s="6"/>
      <c r="L3290" s="6"/>
      <c r="M3290" s="6"/>
      <c r="N3290" s="6"/>
      <c r="O3290" s="6"/>
      <c r="P3290" s="6"/>
      <c r="Q3290" s="6"/>
      <c r="R3290" s="6"/>
      <c r="S3290" s="6"/>
    </row>
    <row r="3291" spans="2:19" ht="11.25" x14ac:dyDescent="0.2">
      <c r="B3291" s="6"/>
      <c r="D3291" s="6"/>
      <c r="E3291" s="6"/>
      <c r="F3291" s="6"/>
      <c r="G3291" s="6"/>
      <c r="H3291" s="6"/>
      <c r="I3291" s="6"/>
      <c r="J3291" s="6"/>
      <c r="K3291" s="6"/>
      <c r="L3291" s="6"/>
      <c r="M3291" s="6"/>
      <c r="N3291" s="6"/>
      <c r="O3291" s="6"/>
      <c r="P3291" s="6"/>
      <c r="Q3291" s="6"/>
      <c r="R3291" s="6"/>
      <c r="S3291" s="6"/>
    </row>
    <row r="3292" spans="2:19" ht="11.25" x14ac:dyDescent="0.2">
      <c r="B3292" s="6"/>
      <c r="D3292" s="6"/>
      <c r="E3292" s="6"/>
      <c r="F3292" s="6"/>
      <c r="G3292" s="6"/>
      <c r="H3292" s="6"/>
      <c r="I3292" s="6"/>
      <c r="J3292" s="6"/>
      <c r="K3292" s="6"/>
      <c r="L3292" s="6"/>
      <c r="M3292" s="6"/>
      <c r="N3292" s="6"/>
      <c r="O3292" s="6"/>
      <c r="P3292" s="6"/>
      <c r="Q3292" s="6"/>
      <c r="R3292" s="6"/>
      <c r="S3292" s="6"/>
    </row>
    <row r="3293" spans="2:19" ht="11.25" x14ac:dyDescent="0.2">
      <c r="B3293" s="6"/>
      <c r="D3293" s="6"/>
      <c r="E3293" s="6"/>
      <c r="F3293" s="6"/>
      <c r="G3293" s="6"/>
      <c r="H3293" s="6"/>
      <c r="I3293" s="6"/>
      <c r="J3293" s="6"/>
      <c r="K3293" s="6"/>
      <c r="L3293" s="6"/>
      <c r="M3293" s="6"/>
      <c r="N3293" s="6"/>
      <c r="O3293" s="6"/>
      <c r="P3293" s="6"/>
      <c r="Q3293" s="6"/>
      <c r="R3293" s="6"/>
      <c r="S3293" s="6"/>
    </row>
  </sheetData>
  <mergeCells count="4">
    <mergeCell ref="D2:G2"/>
    <mergeCell ref="H2:K2"/>
    <mergeCell ref="L2:O2"/>
    <mergeCell ref="P2:S2"/>
  </mergeCells>
  <pageMargins left="0.98425196850393704" right="0.98425196850393704" top="0.98425196850393704" bottom="0.98425196850393704" header="0.31496062992125984" footer="0.31496062992125984"/>
  <pageSetup paperSize="9" scale="77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S3291"/>
  <sheetViews>
    <sheetView showGridLines="0" zoomScaleNormal="100" zoomScaleSheetLayoutView="90" workbookViewId="0">
      <selection activeCell="X17" sqref="X17"/>
    </sheetView>
  </sheetViews>
  <sheetFormatPr defaultColWidth="9.140625" defaultRowHeight="12.75" x14ac:dyDescent="0.2"/>
  <cols>
    <col min="1" max="1" width="5.140625" style="6" customWidth="1"/>
    <col min="2" max="2" width="0.85546875" style="92" customWidth="1"/>
    <col min="3" max="3" width="25.28515625" style="103" customWidth="1"/>
    <col min="4" max="10" width="8.28515625" style="11" customWidth="1"/>
    <col min="11" max="11" width="8.28515625" style="6" customWidth="1"/>
    <col min="12" max="14" width="8.28515625" style="11" customWidth="1"/>
    <col min="15" max="15" width="8.28515625" style="6" customWidth="1"/>
    <col min="16" max="18" width="8.28515625" style="11" customWidth="1"/>
    <col min="19" max="19" width="8.28515625" style="6" customWidth="1"/>
    <col min="20" max="36" width="9.140625" style="6" customWidth="1"/>
    <col min="37" max="16384" width="9.140625" style="6"/>
  </cols>
  <sheetData>
    <row r="1" spans="2:19" s="5" customFormat="1" ht="15" customHeight="1" x14ac:dyDescent="0.2">
      <c r="B1" s="35" t="s">
        <v>141</v>
      </c>
      <c r="C1" s="35"/>
      <c r="D1" s="41"/>
      <c r="E1" s="41"/>
      <c r="F1" s="41"/>
      <c r="G1" s="41"/>
      <c r="H1" s="41"/>
      <c r="I1" s="41"/>
      <c r="J1" s="41"/>
      <c r="L1" s="41"/>
      <c r="M1" s="41"/>
      <c r="N1" s="41"/>
      <c r="P1" s="41"/>
      <c r="Q1" s="41"/>
      <c r="R1" s="41"/>
    </row>
    <row r="2" spans="2:19" s="5" customFormat="1" ht="14.25" customHeight="1" x14ac:dyDescent="0.2">
      <c r="B2" s="209"/>
      <c r="C2" s="215" t="s">
        <v>91</v>
      </c>
      <c r="D2" s="232" t="s">
        <v>62</v>
      </c>
      <c r="E2" s="232"/>
      <c r="F2" s="232"/>
      <c r="G2" s="233"/>
      <c r="H2" s="231" t="s">
        <v>63</v>
      </c>
      <c r="I2" s="232"/>
      <c r="J2" s="232"/>
      <c r="K2" s="233"/>
      <c r="L2" s="231" t="s">
        <v>101</v>
      </c>
      <c r="M2" s="232"/>
      <c r="N2" s="232"/>
      <c r="O2" s="233"/>
      <c r="P2" s="231" t="s">
        <v>126</v>
      </c>
      <c r="Q2" s="232"/>
      <c r="R2" s="232"/>
      <c r="S2" s="233"/>
    </row>
    <row r="3" spans="2:19" ht="36" customHeight="1" x14ac:dyDescent="0.2">
      <c r="B3" s="210"/>
      <c r="C3" s="190" t="s">
        <v>3</v>
      </c>
      <c r="D3" s="193" t="s">
        <v>77</v>
      </c>
      <c r="E3" s="194" t="s">
        <v>78</v>
      </c>
      <c r="F3" s="194" t="s">
        <v>121</v>
      </c>
      <c r="G3" s="195" t="s">
        <v>95</v>
      </c>
      <c r="H3" s="193" t="s">
        <v>77</v>
      </c>
      <c r="I3" s="194" t="s">
        <v>78</v>
      </c>
      <c r="J3" s="194" t="s">
        <v>121</v>
      </c>
      <c r="K3" s="195" t="s">
        <v>95</v>
      </c>
      <c r="L3" s="193" t="s">
        <v>77</v>
      </c>
      <c r="M3" s="194" t="s">
        <v>78</v>
      </c>
      <c r="N3" s="194" t="s">
        <v>121</v>
      </c>
      <c r="O3" s="195" t="s">
        <v>95</v>
      </c>
      <c r="P3" s="193" t="s">
        <v>77</v>
      </c>
      <c r="Q3" s="194" t="s">
        <v>78</v>
      </c>
      <c r="R3" s="194" t="s">
        <v>121</v>
      </c>
      <c r="S3" s="195" t="s">
        <v>95</v>
      </c>
    </row>
    <row r="4" spans="2:19" ht="15" customHeight="1" x14ac:dyDescent="0.2">
      <c r="B4" s="19"/>
      <c r="C4" s="42" t="s">
        <v>85</v>
      </c>
      <c r="D4" s="85">
        <v>585008149182</v>
      </c>
      <c r="E4" s="86">
        <v>52847189616.660004</v>
      </c>
      <c r="F4" s="86">
        <v>19445132367.000004</v>
      </c>
      <c r="G4" s="87">
        <v>72292321983.660004</v>
      </c>
      <c r="H4" s="85">
        <v>580481589535</v>
      </c>
      <c r="I4" s="86">
        <v>56141035970.059998</v>
      </c>
      <c r="J4" s="86">
        <v>18459345094.965714</v>
      </c>
      <c r="K4" s="87">
        <v>74600381065.025711</v>
      </c>
      <c r="L4" s="85">
        <v>575852638787</v>
      </c>
      <c r="M4" s="86">
        <v>61008852850.740051</v>
      </c>
      <c r="N4" s="86">
        <v>21628062298.050011</v>
      </c>
      <c r="O4" s="87">
        <v>82636915148.79007</v>
      </c>
      <c r="P4" s="85">
        <v>585755823262</v>
      </c>
      <c r="Q4" s="86">
        <v>59828240758.990074</v>
      </c>
      <c r="R4" s="86">
        <v>21537089595.200012</v>
      </c>
      <c r="S4" s="87">
        <v>81365330354.190094</v>
      </c>
    </row>
    <row r="5" spans="2:19" ht="15" customHeight="1" x14ac:dyDescent="0.2">
      <c r="B5" s="19"/>
      <c r="C5" s="42" t="s">
        <v>67</v>
      </c>
      <c r="D5" s="85">
        <v>290453274051</v>
      </c>
      <c r="E5" s="86">
        <v>24169377365.279999</v>
      </c>
      <c r="F5" s="86">
        <v>3692617091.2399998</v>
      </c>
      <c r="G5" s="87">
        <v>27861994456.519997</v>
      </c>
      <c r="H5" s="86">
        <v>305796051007</v>
      </c>
      <c r="I5" s="86">
        <v>25656902491.910004</v>
      </c>
      <c r="J5" s="86">
        <v>3460417959.8904104</v>
      </c>
      <c r="K5" s="87">
        <v>29117320451.800415</v>
      </c>
      <c r="L5" s="86">
        <v>329492244502</v>
      </c>
      <c r="M5" s="86">
        <v>28487783604.410007</v>
      </c>
      <c r="N5" s="86">
        <v>4287936570.7800007</v>
      </c>
      <c r="O5" s="87">
        <v>32775720175.19001</v>
      </c>
      <c r="P5" s="86">
        <v>336652194197</v>
      </c>
      <c r="Q5" s="86">
        <v>28310713535.720005</v>
      </c>
      <c r="R5" s="86">
        <v>4156848288.4599977</v>
      </c>
      <c r="S5" s="87">
        <v>32467561824.180004</v>
      </c>
    </row>
    <row r="6" spans="2:19" ht="15" customHeight="1" x14ac:dyDescent="0.2">
      <c r="B6" s="19"/>
      <c r="C6" s="42" t="s">
        <v>88</v>
      </c>
      <c r="D6" s="85">
        <v>136582190433</v>
      </c>
      <c r="E6" s="86">
        <v>12824154834.950001</v>
      </c>
      <c r="F6" s="86">
        <v>6781178225.2199984</v>
      </c>
      <c r="G6" s="87">
        <v>19605333060.169998</v>
      </c>
      <c r="H6" s="86">
        <v>162763422545</v>
      </c>
      <c r="I6" s="86">
        <v>13032747796.32</v>
      </c>
      <c r="J6" s="86">
        <v>6002601543.4627581</v>
      </c>
      <c r="K6" s="87">
        <v>19035349339.782757</v>
      </c>
      <c r="L6" s="86">
        <v>131903618349</v>
      </c>
      <c r="M6" s="86">
        <v>14499085164.200001</v>
      </c>
      <c r="N6" s="86">
        <v>6995399952.8000078</v>
      </c>
      <c r="O6" s="87">
        <v>21494485117.000008</v>
      </c>
      <c r="P6" s="86">
        <v>125387159375</v>
      </c>
      <c r="Q6" s="86">
        <v>14524275841.019995</v>
      </c>
      <c r="R6" s="86">
        <v>6783753061.6600084</v>
      </c>
      <c r="S6" s="87">
        <v>21308028902.680004</v>
      </c>
    </row>
    <row r="7" spans="2:19" ht="15" customHeight="1" x14ac:dyDescent="0.2">
      <c r="B7" s="19"/>
      <c r="C7" s="42" t="s">
        <v>122</v>
      </c>
      <c r="D7" s="85">
        <v>83970925540</v>
      </c>
      <c r="E7" s="86">
        <v>10712981826.4</v>
      </c>
      <c r="F7" s="86">
        <v>3988779083.9300003</v>
      </c>
      <c r="G7" s="87">
        <v>14701760910.33</v>
      </c>
      <c r="H7" s="86">
        <v>85857645257</v>
      </c>
      <c r="I7" s="86">
        <v>11175519374.150002</v>
      </c>
      <c r="J7" s="86">
        <v>3745956141.9858236</v>
      </c>
      <c r="K7" s="87">
        <v>14921475516.135826</v>
      </c>
      <c r="L7" s="86">
        <v>84303989652</v>
      </c>
      <c r="M7" s="86">
        <v>11297684675.99</v>
      </c>
      <c r="N7" s="86">
        <v>4164889989.8300009</v>
      </c>
      <c r="O7" s="87">
        <v>15462574665.82</v>
      </c>
      <c r="P7" s="86">
        <v>84544864824</v>
      </c>
      <c r="Q7" s="86">
        <v>10552171120.230001</v>
      </c>
      <c r="R7" s="86">
        <v>4215127541.6699996</v>
      </c>
      <c r="S7" s="87">
        <v>14767298661.900002</v>
      </c>
    </row>
    <row r="8" spans="2:19" ht="15" customHeight="1" x14ac:dyDescent="0.2">
      <c r="B8" s="19"/>
      <c r="C8" s="42" t="s">
        <v>86</v>
      </c>
      <c r="D8" s="85">
        <v>75966956579</v>
      </c>
      <c r="E8" s="86">
        <v>11061306183.470001</v>
      </c>
      <c r="F8" s="86">
        <v>4591876948.1700001</v>
      </c>
      <c r="G8" s="87">
        <v>15653183131.640001</v>
      </c>
      <c r="H8" s="86">
        <v>81406673642</v>
      </c>
      <c r="I8" s="86">
        <v>10415458388.719999</v>
      </c>
      <c r="J8" s="86">
        <v>3663237299.2776628</v>
      </c>
      <c r="K8" s="87">
        <v>14078695687.997662</v>
      </c>
      <c r="L8" s="86">
        <v>87410964417</v>
      </c>
      <c r="M8" s="86">
        <v>11274683296.1</v>
      </c>
      <c r="N8" s="86">
        <v>3225071349.02</v>
      </c>
      <c r="O8" s="87">
        <v>14499754645.120001</v>
      </c>
      <c r="P8" s="86">
        <v>85686260269</v>
      </c>
      <c r="Q8" s="86">
        <v>11295844896.840015</v>
      </c>
      <c r="R8" s="86">
        <v>3272231404.5499992</v>
      </c>
      <c r="S8" s="87">
        <v>14568076301.390015</v>
      </c>
    </row>
    <row r="9" spans="2:19" ht="15" customHeight="1" x14ac:dyDescent="0.2">
      <c r="B9" s="19"/>
      <c r="C9" s="42" t="s">
        <v>123</v>
      </c>
      <c r="D9" s="85">
        <v>23148377824</v>
      </c>
      <c r="E9" s="86">
        <v>3347102503.0799999</v>
      </c>
      <c r="F9" s="86">
        <v>2295468644.2799997</v>
      </c>
      <c r="G9" s="87">
        <v>5642571147.3599997</v>
      </c>
      <c r="H9" s="86">
        <v>35755257139</v>
      </c>
      <c r="I9" s="86">
        <v>5035545008.3400002</v>
      </c>
      <c r="J9" s="86">
        <v>2268811572.4511995</v>
      </c>
      <c r="K9" s="87">
        <v>7304356580.7911997</v>
      </c>
      <c r="L9" s="86">
        <v>45298340227</v>
      </c>
      <c r="M9" s="86">
        <v>6280394750.5599985</v>
      </c>
      <c r="N9" s="86">
        <v>2915687925.8700004</v>
      </c>
      <c r="O9" s="87">
        <v>9196082676.4299984</v>
      </c>
      <c r="P9" s="86">
        <v>46599534284</v>
      </c>
      <c r="Q9" s="86">
        <v>6510727931.4000006</v>
      </c>
      <c r="R9" s="86">
        <v>2467094093.1599979</v>
      </c>
      <c r="S9" s="87">
        <v>8977822024.5599976</v>
      </c>
    </row>
    <row r="10" spans="2:19" ht="15" customHeight="1" x14ac:dyDescent="0.2">
      <c r="B10" s="19"/>
      <c r="C10" s="42" t="s">
        <v>124</v>
      </c>
      <c r="D10" s="85">
        <v>26618504771</v>
      </c>
      <c r="E10" s="86">
        <v>4193595019.0600004</v>
      </c>
      <c r="F10" s="86">
        <v>2472282935.0300002</v>
      </c>
      <c r="G10" s="87">
        <v>6665877954.0900002</v>
      </c>
      <c r="H10" s="86">
        <v>27297548600</v>
      </c>
      <c r="I10" s="86">
        <v>4189941810.4599996</v>
      </c>
      <c r="J10" s="86">
        <v>2042309308.5866125</v>
      </c>
      <c r="K10" s="87">
        <v>6232251119.0466118</v>
      </c>
      <c r="L10" s="86">
        <v>28054862942</v>
      </c>
      <c r="M10" s="86">
        <v>4348699573.8199997</v>
      </c>
      <c r="N10" s="86">
        <v>1585780539.4100006</v>
      </c>
      <c r="O10" s="87">
        <v>5934480113.2300005</v>
      </c>
      <c r="P10" s="86">
        <v>29173906049</v>
      </c>
      <c r="Q10" s="86">
        <v>4474720082.8400059</v>
      </c>
      <c r="R10" s="86">
        <v>1377025535.1800022</v>
      </c>
      <c r="S10" s="87">
        <v>5851745618.0200081</v>
      </c>
    </row>
    <row r="11" spans="2:19" s="92" customFormat="1" ht="15" customHeight="1" x14ac:dyDescent="0.2">
      <c r="B11" s="45"/>
      <c r="C11" s="42" t="s">
        <v>125</v>
      </c>
      <c r="D11" s="85">
        <v>13423664956</v>
      </c>
      <c r="E11" s="86">
        <v>1659112424.2000003</v>
      </c>
      <c r="F11" s="86">
        <v>2197545596.1599998</v>
      </c>
      <c r="G11" s="87">
        <v>3856658020.3600001</v>
      </c>
      <c r="H11" s="86">
        <v>13798486456</v>
      </c>
      <c r="I11" s="86">
        <v>1512629852.3000002</v>
      </c>
      <c r="J11" s="86">
        <v>1972799761.4934502</v>
      </c>
      <c r="K11" s="87">
        <v>3485429613.7934504</v>
      </c>
      <c r="L11" s="86">
        <v>14309958491</v>
      </c>
      <c r="M11" s="86">
        <v>1492710209.8999994</v>
      </c>
      <c r="N11" s="86">
        <v>2114004093.980001</v>
      </c>
      <c r="O11" s="87">
        <v>3606714303.8800001</v>
      </c>
      <c r="P11" s="86">
        <v>11877205739</v>
      </c>
      <c r="Q11" s="86">
        <v>1381378432.7000008</v>
      </c>
      <c r="R11" s="86">
        <v>2375397300.0000005</v>
      </c>
      <c r="S11" s="87">
        <v>3756775732.7000012</v>
      </c>
    </row>
    <row r="12" spans="2:19" s="92" customFormat="1" ht="15" customHeight="1" x14ac:dyDescent="0.2">
      <c r="B12" s="45"/>
      <c r="C12" s="42" t="s">
        <v>87</v>
      </c>
      <c r="D12" s="85">
        <v>17069951290</v>
      </c>
      <c r="E12" s="86">
        <v>2292720175.9000001</v>
      </c>
      <c r="F12" s="86">
        <v>29291507.790000007</v>
      </c>
      <c r="G12" s="87">
        <v>2322011683.6900001</v>
      </c>
      <c r="H12" s="86">
        <v>18073219327</v>
      </c>
      <c r="I12" s="86">
        <v>2463663668.7600002</v>
      </c>
      <c r="J12" s="86">
        <v>30153223.243533101</v>
      </c>
      <c r="K12" s="87">
        <v>2493816892.0035334</v>
      </c>
      <c r="L12" s="86">
        <v>15120074356</v>
      </c>
      <c r="M12" s="86">
        <v>2117842938.9600005</v>
      </c>
      <c r="N12" s="86">
        <v>28894875.93999999</v>
      </c>
      <c r="O12" s="87">
        <v>2146737814.9000006</v>
      </c>
      <c r="P12" s="86">
        <v>20509496752</v>
      </c>
      <c r="Q12" s="86">
        <v>2960414167.8999991</v>
      </c>
      <c r="R12" s="86">
        <v>10302414.82</v>
      </c>
      <c r="S12" s="87">
        <v>2970716582.7199993</v>
      </c>
    </row>
    <row r="13" spans="2:19" s="92" customFormat="1" ht="15" customHeight="1" x14ac:dyDescent="0.2">
      <c r="B13" s="45"/>
      <c r="C13" s="42" t="s">
        <v>68</v>
      </c>
      <c r="D13" s="85">
        <v>13339236718</v>
      </c>
      <c r="E13" s="86">
        <v>1599611975.8800001</v>
      </c>
      <c r="F13" s="86">
        <v>410140173.01999998</v>
      </c>
      <c r="G13" s="87">
        <v>2009752148.9000001</v>
      </c>
      <c r="H13" s="86">
        <v>14684270654</v>
      </c>
      <c r="I13" s="86">
        <v>1844861314.6600003</v>
      </c>
      <c r="J13" s="86">
        <v>404526981.32448697</v>
      </c>
      <c r="K13" s="87">
        <v>2249388295.9844875</v>
      </c>
      <c r="L13" s="86">
        <v>14592607080</v>
      </c>
      <c r="M13" s="86">
        <v>1942631579.139998</v>
      </c>
      <c r="N13" s="86">
        <v>500290795.51000011</v>
      </c>
      <c r="O13" s="87">
        <v>2442922374.6499982</v>
      </c>
      <c r="P13" s="86">
        <v>17384518509</v>
      </c>
      <c r="Q13" s="86">
        <v>2346246390.3199992</v>
      </c>
      <c r="R13" s="86">
        <v>518211319.06000036</v>
      </c>
      <c r="S13" s="87">
        <v>2864457709.3799996</v>
      </c>
    </row>
    <row r="14" spans="2:19" s="92" customFormat="1" ht="15" customHeight="1" x14ac:dyDescent="0.2">
      <c r="B14" s="45"/>
      <c r="C14" s="42" t="s">
        <v>74</v>
      </c>
      <c r="D14" s="85">
        <v>10478810121</v>
      </c>
      <c r="E14" s="86">
        <v>1169210941.9200001</v>
      </c>
      <c r="F14" s="86">
        <v>0</v>
      </c>
      <c r="G14" s="87">
        <v>1169210941.9200001</v>
      </c>
      <c r="H14" s="86">
        <v>12102419727</v>
      </c>
      <c r="I14" s="86">
        <v>1336020672.1400001</v>
      </c>
      <c r="J14" s="86">
        <v>0</v>
      </c>
      <c r="K14" s="87">
        <v>1336020672.1400001</v>
      </c>
      <c r="L14" s="86">
        <v>13465949483</v>
      </c>
      <c r="M14" s="86">
        <v>1463498621.6199992</v>
      </c>
      <c r="N14" s="86">
        <v>0</v>
      </c>
      <c r="O14" s="87">
        <v>1463498621.6199992</v>
      </c>
      <c r="P14" s="86">
        <v>13931005200</v>
      </c>
      <c r="Q14" s="86">
        <v>1530821725.0199997</v>
      </c>
      <c r="R14" s="86">
        <v>1051801.4099999999</v>
      </c>
      <c r="S14" s="87">
        <v>1531873526.4299998</v>
      </c>
    </row>
    <row r="15" spans="2:19" s="92" customFormat="1" ht="15" customHeight="1" x14ac:dyDescent="0.2">
      <c r="B15" s="45"/>
      <c r="C15" s="42" t="s">
        <v>75</v>
      </c>
      <c r="D15" s="85">
        <v>70052041022</v>
      </c>
      <c r="E15" s="86">
        <v>866473749.25999999</v>
      </c>
      <c r="F15" s="86">
        <v>7336695.5399999991</v>
      </c>
      <c r="G15" s="87">
        <v>873810444.79999995</v>
      </c>
      <c r="H15" s="86">
        <v>77565808569</v>
      </c>
      <c r="I15" s="86">
        <v>764538210.24000001</v>
      </c>
      <c r="J15" s="86">
        <v>6322159.5077973781</v>
      </c>
      <c r="K15" s="87">
        <v>770860369.74779737</v>
      </c>
      <c r="L15" s="86">
        <v>80754987828</v>
      </c>
      <c r="M15" s="86">
        <v>1382756719.2599998</v>
      </c>
      <c r="N15" s="86">
        <v>7334738.3600000003</v>
      </c>
      <c r="O15" s="87">
        <v>1390091457.6199996</v>
      </c>
      <c r="P15" s="86">
        <v>100199070157</v>
      </c>
      <c r="Q15" s="86">
        <v>766160759.97999871</v>
      </c>
      <c r="R15" s="86">
        <v>4298986.9799999986</v>
      </c>
      <c r="S15" s="87">
        <v>770459746.95999873</v>
      </c>
    </row>
    <row r="16" spans="2:19" s="92" customFormat="1" ht="15" customHeight="1" x14ac:dyDescent="0.2">
      <c r="B16" s="45"/>
      <c r="C16" s="42" t="s">
        <v>69</v>
      </c>
      <c r="D16" s="85">
        <v>3046637916</v>
      </c>
      <c r="E16" s="86">
        <v>402978312.10000002</v>
      </c>
      <c r="F16" s="86">
        <v>126721167.31000002</v>
      </c>
      <c r="G16" s="87">
        <v>529699479.41000003</v>
      </c>
      <c r="H16" s="86">
        <v>2970749512</v>
      </c>
      <c r="I16" s="86">
        <v>393197432.46000004</v>
      </c>
      <c r="J16" s="86">
        <v>110202324.6057152</v>
      </c>
      <c r="K16" s="87">
        <v>503399757.06571525</v>
      </c>
      <c r="L16" s="86">
        <v>3458807655</v>
      </c>
      <c r="M16" s="86">
        <v>447295577.39999998</v>
      </c>
      <c r="N16" s="86">
        <v>103933611.65999988</v>
      </c>
      <c r="O16" s="87">
        <v>551229189.05999982</v>
      </c>
      <c r="P16" s="86">
        <v>3208507876</v>
      </c>
      <c r="Q16" s="86">
        <v>423351912.62000018</v>
      </c>
      <c r="R16" s="86">
        <v>114023031.60000001</v>
      </c>
      <c r="S16" s="87">
        <v>537374944.22000015</v>
      </c>
    </row>
    <row r="17" spans="2:19" s="92" customFormat="1" ht="15" customHeight="1" x14ac:dyDescent="0.2">
      <c r="B17" s="45"/>
      <c r="C17" s="42" t="s">
        <v>70</v>
      </c>
      <c r="D17" s="85">
        <v>1593482807</v>
      </c>
      <c r="E17" s="86">
        <v>236600123.06</v>
      </c>
      <c r="F17" s="86">
        <v>8034139.75</v>
      </c>
      <c r="G17" s="87">
        <v>244634262.81</v>
      </c>
      <c r="H17" s="86">
        <v>1185317895</v>
      </c>
      <c r="I17" s="86">
        <v>167228540.07999998</v>
      </c>
      <c r="J17" s="86">
        <v>7527338.553664919</v>
      </c>
      <c r="K17" s="87">
        <v>174755878.63366491</v>
      </c>
      <c r="L17" s="86">
        <v>984444428</v>
      </c>
      <c r="M17" s="86">
        <v>141808144.52000004</v>
      </c>
      <c r="N17" s="86">
        <v>8536218.4700000063</v>
      </c>
      <c r="O17" s="87">
        <v>150344362.99000004</v>
      </c>
      <c r="P17" s="86">
        <v>691804465</v>
      </c>
      <c r="Q17" s="86">
        <v>101769235.11999995</v>
      </c>
      <c r="R17" s="86">
        <v>9285966.8599999975</v>
      </c>
      <c r="S17" s="87">
        <v>111055201.97999994</v>
      </c>
    </row>
    <row r="18" spans="2:19" s="92" customFormat="1" ht="15" customHeight="1" x14ac:dyDescent="0.2">
      <c r="B18" s="104"/>
      <c r="C18" s="159" t="s">
        <v>50</v>
      </c>
      <c r="D18" s="85">
        <v>83646426337</v>
      </c>
      <c r="E18" s="86">
        <v>2659070639.0400085</v>
      </c>
      <c r="F18" s="86">
        <v>273351587.89000702</v>
      </c>
      <c r="G18" s="87">
        <v>2932422226.9300156</v>
      </c>
      <c r="H18" s="85">
        <v>80583584874</v>
      </c>
      <c r="I18" s="86">
        <v>1922463322.6299133</v>
      </c>
      <c r="J18" s="86">
        <v>243774344.33114439</v>
      </c>
      <c r="K18" s="87">
        <v>2166237666.9610577</v>
      </c>
      <c r="L18" s="85">
        <v>92128546311</v>
      </c>
      <c r="M18" s="86">
        <v>3001916266.5801086</v>
      </c>
      <c r="N18" s="86">
        <v>44957356.310005188</v>
      </c>
      <c r="O18" s="87">
        <v>3046873622.8901367</v>
      </c>
      <c r="P18" s="85">
        <v>100133501887</v>
      </c>
      <c r="Q18" s="86">
        <v>3221087967.1599731</v>
      </c>
      <c r="R18" s="86">
        <v>54605065.969993591</v>
      </c>
      <c r="S18" s="87">
        <v>3275693033.1299667</v>
      </c>
    </row>
    <row r="19" spans="2:19" s="92" customFormat="1" ht="15" customHeight="1" x14ac:dyDescent="0.2">
      <c r="B19" s="104"/>
      <c r="C19" s="160" t="s">
        <v>20</v>
      </c>
      <c r="D19" s="90">
        <v>1434398629547</v>
      </c>
      <c r="E19" s="55">
        <v>130041485690.25999</v>
      </c>
      <c r="F19" s="55">
        <v>46319756162.330002</v>
      </c>
      <c r="G19" s="91">
        <v>176361241852.59</v>
      </c>
      <c r="H19" s="55">
        <v>1500322044739</v>
      </c>
      <c r="I19" s="73">
        <v>136051753853.22993</v>
      </c>
      <c r="J19" s="73">
        <v>42417985053.679977</v>
      </c>
      <c r="K19" s="74">
        <v>178469738906.90991</v>
      </c>
      <c r="L19" s="72">
        <v>1517132034508</v>
      </c>
      <c r="M19" s="73">
        <v>149187643973.20013</v>
      </c>
      <c r="N19" s="73">
        <v>47610780315.990036</v>
      </c>
      <c r="O19" s="74">
        <v>196798424289.19019</v>
      </c>
      <c r="P19" s="72">
        <v>1561734852845</v>
      </c>
      <c r="Q19" s="73">
        <v>148227924757.86005</v>
      </c>
      <c r="R19" s="73">
        <v>46896345406.580017</v>
      </c>
      <c r="S19" s="74">
        <v>195124270164.44006</v>
      </c>
    </row>
    <row r="20" spans="2:19" ht="15" customHeight="1" x14ac:dyDescent="0.2">
      <c r="B20" s="19"/>
      <c r="C20" s="42" t="s">
        <v>85</v>
      </c>
      <c r="D20" s="136">
        <v>0.40784209990966908</v>
      </c>
      <c r="E20" s="94">
        <v>0.40638715665348796</v>
      </c>
      <c r="F20" s="94">
        <v>0.41980213148906748</v>
      </c>
      <c r="G20" s="95">
        <v>0.40991048386972068</v>
      </c>
      <c r="H20" s="94">
        <v>0.38690465928332213</v>
      </c>
      <c r="I20" s="94">
        <v>0.41264470600374537</v>
      </c>
      <c r="J20" s="94">
        <v>0.43517732093133149</v>
      </c>
      <c r="K20" s="95">
        <v>0.41800016922721778</v>
      </c>
      <c r="L20" s="94">
        <v>0.37956659386850716</v>
      </c>
      <c r="M20" s="94">
        <v>0.40894038692439971</v>
      </c>
      <c r="N20" s="94">
        <v>0.45426817528521468</v>
      </c>
      <c r="O20" s="95">
        <v>0.41990638617795673</v>
      </c>
      <c r="P20" s="94">
        <v>0.37506739520792104</v>
      </c>
      <c r="Q20" s="94">
        <v>0.40362327717077195</v>
      </c>
      <c r="R20" s="94">
        <v>0.45924878385466145</v>
      </c>
      <c r="S20" s="95">
        <v>0.41699236228081643</v>
      </c>
    </row>
    <row r="21" spans="2:19" ht="15" customHeight="1" x14ac:dyDescent="0.2">
      <c r="B21" s="19"/>
      <c r="C21" s="42" t="s">
        <v>67</v>
      </c>
      <c r="D21" s="66">
        <v>0.202491321497378</v>
      </c>
      <c r="E21" s="62">
        <v>0.18585897597977277</v>
      </c>
      <c r="F21" s="62">
        <v>7.9720132340486222E-2</v>
      </c>
      <c r="G21" s="63">
        <v>0.15798252588745207</v>
      </c>
      <c r="H21" s="62">
        <v>0.20382027450659573</v>
      </c>
      <c r="I21" s="62">
        <v>0.18858193125233935</v>
      </c>
      <c r="J21" s="62">
        <v>8.1579027280792568E-2</v>
      </c>
      <c r="K21" s="63">
        <v>0.16314990221949086</v>
      </c>
      <c r="L21" s="62">
        <v>0.2171809948030351</v>
      </c>
      <c r="M21" s="62">
        <v>0.19095270121383184</v>
      </c>
      <c r="N21" s="62">
        <v>9.0062304005966931E-2</v>
      </c>
      <c r="O21" s="63">
        <v>0.1665446270394266</v>
      </c>
      <c r="P21" s="62">
        <v>0.21556296421490714</v>
      </c>
      <c r="Q21" s="62">
        <v>0.19099446735132666</v>
      </c>
      <c r="R21" s="62">
        <v>8.8639066699571667E-2</v>
      </c>
      <c r="S21" s="63">
        <v>0.16639427682070568</v>
      </c>
    </row>
    <row r="22" spans="2:19" ht="15" customHeight="1" x14ac:dyDescent="0.2">
      <c r="B22" s="19"/>
      <c r="C22" s="42" t="s">
        <v>88</v>
      </c>
      <c r="D22" s="66">
        <v>9.5219130595610144E-2</v>
      </c>
      <c r="E22" s="62">
        <v>9.8615874517884866E-2</v>
      </c>
      <c r="F22" s="62">
        <v>0.14639926431078362</v>
      </c>
      <c r="G22" s="63">
        <v>0.11116576893100438</v>
      </c>
      <c r="H22" s="62">
        <v>0.108485656873298</v>
      </c>
      <c r="I22" s="62">
        <v>9.579257471667349E-2</v>
      </c>
      <c r="J22" s="62">
        <v>0.14151076567796569</v>
      </c>
      <c r="K22" s="63">
        <v>0.10665869438914585</v>
      </c>
      <c r="L22" s="62">
        <v>8.6942741533880957E-2</v>
      </c>
      <c r="M22" s="62">
        <v>9.7186903540112182E-2</v>
      </c>
      <c r="N22" s="62">
        <v>0.14692890783078827</v>
      </c>
      <c r="O22" s="63">
        <v>0.10922081919423511</v>
      </c>
      <c r="P22" s="62">
        <v>8.0287098124616485E-2</v>
      </c>
      <c r="Q22" s="62">
        <v>9.79860971861162E-2</v>
      </c>
      <c r="R22" s="62">
        <v>0.14465419432679677</v>
      </c>
      <c r="S22" s="63">
        <v>0.10920235030077377</v>
      </c>
    </row>
    <row r="23" spans="2:19" ht="15" customHeight="1" x14ac:dyDescent="0.2">
      <c r="B23" s="19"/>
      <c r="C23" s="42" t="s">
        <v>122</v>
      </c>
      <c r="D23" s="66">
        <v>5.8540857339301144E-2</v>
      </c>
      <c r="E23" s="62">
        <v>8.2381262944940303E-2</v>
      </c>
      <c r="F23" s="62">
        <v>8.6113991402526305E-2</v>
      </c>
      <c r="G23" s="63">
        <v>8.3361631818278631E-2</v>
      </c>
      <c r="H23" s="62">
        <v>5.7226143918945101E-2</v>
      </c>
      <c r="I23" s="62">
        <v>8.214167813085263E-2</v>
      </c>
      <c r="J23" s="62">
        <v>8.8310563013432028E-2</v>
      </c>
      <c r="K23" s="63">
        <v>8.3607874407878702E-2</v>
      </c>
      <c r="L23" s="62">
        <v>5.5567997863376115E-2</v>
      </c>
      <c r="M23" s="62">
        <v>7.5728018588587007E-2</v>
      </c>
      <c r="N23" s="62">
        <v>8.7477877114969835E-2</v>
      </c>
      <c r="O23" s="63">
        <v>7.8570622308937535E-2</v>
      </c>
      <c r="P23" s="62">
        <v>5.4135223191046349E-2</v>
      </c>
      <c r="Q23" s="62">
        <v>7.1188820443028253E-2</v>
      </c>
      <c r="R23" s="62">
        <v>8.9881791536757488E-2</v>
      </c>
      <c r="S23" s="63">
        <v>7.5681506198357229E-2</v>
      </c>
    </row>
    <row r="24" spans="2:19" ht="15" customHeight="1" x14ac:dyDescent="0.2">
      <c r="B24" s="19"/>
      <c r="C24" s="42" t="s">
        <v>86</v>
      </c>
      <c r="D24" s="66">
        <v>5.2960840183590568E-2</v>
      </c>
      <c r="E24" s="62">
        <v>8.5059826291253179E-2</v>
      </c>
      <c r="F24" s="62">
        <v>9.9134307444916761E-2</v>
      </c>
      <c r="G24" s="63">
        <v>8.8756367142864515E-2</v>
      </c>
      <c r="H24" s="62">
        <v>5.4259466444193799E-2</v>
      </c>
      <c r="I24" s="62">
        <v>7.6555120340131733E-2</v>
      </c>
      <c r="J24" s="62">
        <v>8.6360474092341599E-2</v>
      </c>
      <c r="K24" s="63">
        <v>7.888561822428132E-2</v>
      </c>
      <c r="L24" s="62">
        <v>5.7615924276061464E-2</v>
      </c>
      <c r="M24" s="62">
        <v>7.5573841075775486E-2</v>
      </c>
      <c r="N24" s="62">
        <v>6.7738258596380593E-2</v>
      </c>
      <c r="O24" s="63">
        <v>7.3678204983048987E-2</v>
      </c>
      <c r="P24" s="62">
        <v>5.486607416931627E-2</v>
      </c>
      <c r="Q24" s="62">
        <v>7.6205916768331688E-2</v>
      </c>
      <c r="R24" s="62">
        <v>6.9775829570098508E-2</v>
      </c>
      <c r="S24" s="63">
        <v>7.4660503734942027E-2</v>
      </c>
    </row>
    <row r="25" spans="2:19" ht="15" customHeight="1" x14ac:dyDescent="0.2">
      <c r="B25" s="19"/>
      <c r="C25" s="42" t="s">
        <v>123</v>
      </c>
      <c r="D25" s="66">
        <v>1.6138036768280049E-2</v>
      </c>
      <c r="E25" s="62">
        <v>2.5738728570452615E-2</v>
      </c>
      <c r="F25" s="62">
        <v>4.9557010538557461E-2</v>
      </c>
      <c r="G25" s="63">
        <v>3.1994394505774085E-2</v>
      </c>
      <c r="H25" s="62">
        <v>2.3831721505645196E-2</v>
      </c>
      <c r="I25" s="62">
        <v>3.7011981585862178E-2</v>
      </c>
      <c r="J25" s="62">
        <v>5.3487018998663365E-2</v>
      </c>
      <c r="K25" s="63">
        <v>4.0927703629359616E-2</v>
      </c>
      <c r="L25" s="62">
        <v>2.9857876042865363E-2</v>
      </c>
      <c r="M25" s="62">
        <v>4.2097284891020867E-2</v>
      </c>
      <c r="N25" s="62">
        <v>6.1240078539329661E-2</v>
      </c>
      <c r="O25" s="63">
        <v>4.6728436518966195E-2</v>
      </c>
      <c r="P25" s="62">
        <v>2.9838313590242287E-2</v>
      </c>
      <c r="Q25" s="62">
        <v>4.3923760937999358E-2</v>
      </c>
      <c r="R25" s="62">
        <v>5.2607384898991305E-2</v>
      </c>
      <c r="S25" s="63">
        <v>4.6010791056355929E-2</v>
      </c>
    </row>
    <row r="26" spans="2:19" ht="15" customHeight="1" x14ac:dyDescent="0.2">
      <c r="B26" s="19"/>
      <c r="C26" s="42" t="s">
        <v>124</v>
      </c>
      <c r="D26" s="66">
        <v>1.855725753126691E-2</v>
      </c>
      <c r="E26" s="62">
        <v>3.2248132177207949E-2</v>
      </c>
      <c r="F26" s="62">
        <v>5.3374264889602521E-2</v>
      </c>
      <c r="G26" s="63">
        <v>3.7796728374489538E-2</v>
      </c>
      <c r="H26" s="62">
        <v>1.8194459446704159E-2</v>
      </c>
      <c r="I26" s="62">
        <v>3.0796676204409901E-2</v>
      </c>
      <c r="J26" s="62">
        <v>4.8147249474534665E-2</v>
      </c>
      <c r="K26" s="63">
        <v>3.4920492164205855E-2</v>
      </c>
      <c r="L26" s="62">
        <v>1.8492037808098938E-2</v>
      </c>
      <c r="M26" s="62">
        <v>2.9149193981514946E-2</v>
      </c>
      <c r="N26" s="62">
        <v>3.3307173898122766E-2</v>
      </c>
      <c r="O26" s="63">
        <v>3.0155120065948473E-2</v>
      </c>
      <c r="P26" s="62">
        <v>1.86804475778037E-2</v>
      </c>
      <c r="Q26" s="62">
        <v>3.0188104502911661E-2</v>
      </c>
      <c r="R26" s="62">
        <v>2.9363173681051746E-2</v>
      </c>
      <c r="S26" s="63">
        <v>2.9989839875318825E-2</v>
      </c>
    </row>
    <row r="27" spans="2:19" s="92" customFormat="1" ht="15" customHeight="1" x14ac:dyDescent="0.2">
      <c r="B27" s="45"/>
      <c r="C27" s="42" t="s">
        <v>125</v>
      </c>
      <c r="D27" s="66">
        <v>9.3583922066624893E-3</v>
      </c>
      <c r="E27" s="62">
        <v>1.2758331815369797E-2</v>
      </c>
      <c r="F27" s="62">
        <v>4.7442943966686413E-2</v>
      </c>
      <c r="G27" s="63">
        <v>2.1867945472869566E-2</v>
      </c>
      <c r="H27" s="62">
        <v>9.1970164035018367E-3</v>
      </c>
      <c r="I27" s="62">
        <v>1.1118047430184522E-2</v>
      </c>
      <c r="J27" s="62">
        <v>4.6508568452670991E-2</v>
      </c>
      <c r="K27" s="63">
        <v>1.9529527163209756E-2</v>
      </c>
      <c r="L27" s="62">
        <v>9.4322433153556495E-3</v>
      </c>
      <c r="M27" s="62">
        <v>1.0005588734735619E-2</v>
      </c>
      <c r="N27" s="62">
        <v>4.4401794718538036E-2</v>
      </c>
      <c r="O27" s="63">
        <v>1.8326947062238804E-2</v>
      </c>
      <c r="P27" s="62">
        <v>7.6051358637244911E-3</v>
      </c>
      <c r="Q27" s="62">
        <v>9.3192860586598127E-3</v>
      </c>
      <c r="R27" s="62">
        <v>5.0652077030861963E-2</v>
      </c>
      <c r="S27" s="63">
        <v>1.9253246813089916E-2</v>
      </c>
    </row>
    <row r="28" spans="2:19" s="92" customFormat="1" ht="15" customHeight="1" x14ac:dyDescent="0.2">
      <c r="B28" s="45"/>
      <c r="C28" s="42" t="s">
        <v>87</v>
      </c>
      <c r="D28" s="66">
        <v>9.2995325310737988E-3</v>
      </c>
      <c r="E28" s="62">
        <v>1.230078207265368E-2</v>
      </c>
      <c r="F28" s="62">
        <v>8.8545408482428607E-3</v>
      </c>
      <c r="G28" s="63">
        <v>1.1395656595454424E-2</v>
      </c>
      <c r="H28" s="62">
        <v>9.7874124462088499E-3</v>
      </c>
      <c r="I28" s="62">
        <v>1.3559996563147594E-2</v>
      </c>
      <c r="J28" s="62">
        <v>9.5366854604846951E-3</v>
      </c>
      <c r="K28" s="63">
        <v>1.2603751816759098E-2</v>
      </c>
      <c r="L28" s="62">
        <v>9.6185478574594366E-3</v>
      </c>
      <c r="M28" s="62">
        <v>1.3021397264568168E-2</v>
      </c>
      <c r="N28" s="62">
        <v>1.0507931022965778E-2</v>
      </c>
      <c r="O28" s="63">
        <v>1.2413322837687903E-2</v>
      </c>
      <c r="P28" s="62">
        <v>1.1131542897522433E-2</v>
      </c>
      <c r="Q28" s="62">
        <v>1.5828639537069315E-2</v>
      </c>
      <c r="R28" s="62">
        <v>1.1050142917688639E-2</v>
      </c>
      <c r="S28" s="63">
        <v>1.4680171292715106E-2</v>
      </c>
    </row>
    <row r="29" spans="2:19" s="92" customFormat="1" ht="15" customHeight="1" x14ac:dyDescent="0.2">
      <c r="B29" s="45"/>
      <c r="C29" s="42" t="s">
        <v>68</v>
      </c>
      <c r="D29" s="66">
        <v>1.1900423591028452E-2</v>
      </c>
      <c r="E29" s="62">
        <v>1.7630682729670805E-2</v>
      </c>
      <c r="F29" s="62">
        <v>6.3237612234715544E-4</v>
      </c>
      <c r="G29" s="63">
        <v>1.3166224388637687E-2</v>
      </c>
      <c r="H29" s="62">
        <v>1.2046226602065335E-2</v>
      </c>
      <c r="I29" s="62">
        <v>1.8108283053945441E-2</v>
      </c>
      <c r="J29" s="62">
        <v>7.1085939620597687E-4</v>
      </c>
      <c r="K29" s="63">
        <v>1.3973331878432971E-2</v>
      </c>
      <c r="L29" s="62">
        <v>9.9662218001371119E-3</v>
      </c>
      <c r="M29" s="62">
        <v>1.419583339851152E-2</v>
      </c>
      <c r="N29" s="62">
        <v>6.0689776030189687E-4</v>
      </c>
      <c r="O29" s="63">
        <v>1.0908307943286299E-2</v>
      </c>
      <c r="P29" s="62">
        <v>1.3132508834414506E-2</v>
      </c>
      <c r="Q29" s="62">
        <v>1.9972040846797445E-2</v>
      </c>
      <c r="R29" s="62">
        <v>2.1968481191189944E-4</v>
      </c>
      <c r="S29" s="63">
        <v>1.5224741546586909E-2</v>
      </c>
    </row>
    <row r="30" spans="2:19" s="92" customFormat="1" ht="15" customHeight="1" x14ac:dyDescent="0.2">
      <c r="B30" s="45"/>
      <c r="C30" s="42" t="s">
        <v>74</v>
      </c>
      <c r="D30" s="66">
        <v>7.3053681906467879E-3</v>
      </c>
      <c r="E30" s="62">
        <v>8.9910610888043179E-3</v>
      </c>
      <c r="F30" s="62">
        <v>0</v>
      </c>
      <c r="G30" s="63">
        <v>6.6296365892982018E-3</v>
      </c>
      <c r="H30" s="62">
        <v>8.0665479584453945E-3</v>
      </c>
      <c r="I30" s="62">
        <v>9.8199445012761392E-3</v>
      </c>
      <c r="J30" s="62">
        <v>0</v>
      </c>
      <c r="K30" s="63">
        <v>7.4859787453203513E-3</v>
      </c>
      <c r="L30" s="62">
        <v>8.8759245581199239E-3</v>
      </c>
      <c r="M30" s="62">
        <v>9.8097843939602674E-3</v>
      </c>
      <c r="N30" s="62">
        <v>0</v>
      </c>
      <c r="O30" s="63">
        <v>7.4365362776961357E-3</v>
      </c>
      <c r="P30" s="62">
        <v>8.92021150365057E-3</v>
      </c>
      <c r="Q30" s="62">
        <v>1.0327485374437352E-2</v>
      </c>
      <c r="R30" s="62">
        <v>2.2428216972583579E-5</v>
      </c>
      <c r="S30" s="63">
        <v>7.8507585198859201E-3</v>
      </c>
    </row>
    <row r="31" spans="2:19" s="92" customFormat="1" ht="15" customHeight="1" x14ac:dyDescent="0.2">
      <c r="B31" s="45"/>
      <c r="C31" s="42" t="s">
        <v>75</v>
      </c>
      <c r="D31" s="66">
        <v>4.8837219709365769E-2</v>
      </c>
      <c r="E31" s="62">
        <v>6.6630563674411961E-3</v>
      </c>
      <c r="F31" s="62">
        <v>1.5839236101088629E-4</v>
      </c>
      <c r="G31" s="63">
        <v>4.9546625756376039E-3</v>
      </c>
      <c r="H31" s="62">
        <v>5.1699439357697066E-2</v>
      </c>
      <c r="I31" s="62">
        <v>5.619466038378082E-3</v>
      </c>
      <c r="J31" s="62">
        <v>1.4904431457073416E-4</v>
      </c>
      <c r="K31" s="63">
        <v>4.3192777356495116E-3</v>
      </c>
      <c r="L31" s="62">
        <v>5.3228714436966279E-2</v>
      </c>
      <c r="M31" s="62">
        <v>9.2685740081021473E-3</v>
      </c>
      <c r="N31" s="62">
        <v>1.5405625178414973E-4</v>
      </c>
      <c r="O31" s="63">
        <v>7.0635294090429113E-3</v>
      </c>
      <c r="P31" s="62">
        <v>6.4158823102697715E-2</v>
      </c>
      <c r="Q31" s="62">
        <v>5.1688017708645126E-3</v>
      </c>
      <c r="R31" s="62">
        <v>9.1669978603424579E-5</v>
      </c>
      <c r="S31" s="63">
        <v>3.9485592761510264E-3</v>
      </c>
    </row>
    <row r="32" spans="2:19" s="92" customFormat="1" ht="15" customHeight="1" x14ac:dyDescent="0.2">
      <c r="B32" s="45"/>
      <c r="C32" s="42" t="s">
        <v>69</v>
      </c>
      <c r="D32" s="66">
        <v>2.1239827292376624E-3</v>
      </c>
      <c r="E32" s="62">
        <v>3.0988442646667086E-3</v>
      </c>
      <c r="F32" s="62">
        <v>2.7357908980759544E-3</v>
      </c>
      <c r="G32" s="63">
        <v>3.0034914352255735E-3</v>
      </c>
      <c r="H32" s="62">
        <v>1.9800745596035012E-3</v>
      </c>
      <c r="I32" s="62">
        <v>2.890057800241032E-3</v>
      </c>
      <c r="J32" s="62">
        <v>2.5980094166720581E-3</v>
      </c>
      <c r="K32" s="63">
        <v>2.820644889990506E-3</v>
      </c>
      <c r="L32" s="62">
        <v>2.2798329850847016E-3</v>
      </c>
      <c r="M32" s="62">
        <v>2.9982079312168208E-3</v>
      </c>
      <c r="N32" s="62">
        <v>2.1829848402021225E-3</v>
      </c>
      <c r="O32" s="63">
        <v>2.8009837530506994E-3</v>
      </c>
      <c r="P32" s="62">
        <v>2.05445109338188E-3</v>
      </c>
      <c r="Q32" s="62">
        <v>2.8560874296228128E-3</v>
      </c>
      <c r="R32" s="62">
        <v>2.4313841646176858E-3</v>
      </c>
      <c r="S32" s="63">
        <v>2.7540138587943464E-3</v>
      </c>
    </row>
    <row r="33" spans="2:19" s="92" customFormat="1" ht="15" customHeight="1" x14ac:dyDescent="0.2">
      <c r="B33" s="45"/>
      <c r="C33" s="42" t="s">
        <v>70</v>
      </c>
      <c r="D33" s="66">
        <v>1.1109065319612308E-3</v>
      </c>
      <c r="E33" s="62">
        <v>1.8194203319358197E-3</v>
      </c>
      <c r="F33" s="62">
        <v>1.7344952598290756E-4</v>
      </c>
      <c r="G33" s="63">
        <v>1.3871203232651049E-3</v>
      </c>
      <c r="H33" s="62">
        <v>7.9004231068683728E-4</v>
      </c>
      <c r="I33" s="62">
        <v>1.2291538722860051E-3</v>
      </c>
      <c r="J33" s="62">
        <v>1.7745629699616964E-4</v>
      </c>
      <c r="K33" s="63">
        <v>9.7919053226618903E-4</v>
      </c>
      <c r="L33" s="62">
        <v>6.4888513696123454E-4</v>
      </c>
      <c r="M33" s="62">
        <v>9.5053545148467025E-4</v>
      </c>
      <c r="N33" s="62">
        <v>1.7929171530786957E-4</v>
      </c>
      <c r="O33" s="63">
        <v>7.6395105058906822E-4</v>
      </c>
      <c r="P33" s="62">
        <v>4.4297177830138407E-4</v>
      </c>
      <c r="Q33" s="62">
        <v>6.8657262311569575E-4</v>
      </c>
      <c r="R33" s="62">
        <v>1.9801045858675983E-4</v>
      </c>
      <c r="S33" s="63">
        <v>5.6915114601791309E-4</v>
      </c>
    </row>
    <row r="34" spans="2:19" s="92" customFormat="1" ht="15" customHeight="1" x14ac:dyDescent="0.2">
      <c r="B34" s="104"/>
      <c r="C34" s="159" t="s">
        <v>50</v>
      </c>
      <c r="D34" s="157">
        <v>5.8314630684927891E-2</v>
      </c>
      <c r="E34" s="106">
        <v>2.0447864194458144E-2</v>
      </c>
      <c r="F34" s="106">
        <v>5.9014038617136088E-3</v>
      </c>
      <c r="G34" s="107">
        <v>1.6627362090028006E-2</v>
      </c>
      <c r="H34" s="106">
        <v>5.3710858383087035E-2</v>
      </c>
      <c r="I34" s="106">
        <v>1.413038250652638E-2</v>
      </c>
      <c r="J34" s="106">
        <v>5.7469571933378696E-3</v>
      </c>
      <c r="K34" s="107">
        <v>1.2137842976791548E-2</v>
      </c>
      <c r="L34" s="106">
        <v>6.07254637140906E-2</v>
      </c>
      <c r="M34" s="106">
        <v>2.0121748602178937E-2</v>
      </c>
      <c r="N34" s="106">
        <v>9.4426842012724382E-4</v>
      </c>
      <c r="O34" s="107">
        <v>1.5482205377888773E-2</v>
      </c>
      <c r="P34" s="106">
        <v>6.4116838850453772E-2</v>
      </c>
      <c r="Q34" s="106">
        <v>2.173064199894743E-2</v>
      </c>
      <c r="R34" s="106">
        <v>1.1643778528279938E-3</v>
      </c>
      <c r="S34" s="107">
        <v>1.6787727279489077E-2</v>
      </c>
    </row>
    <row r="35" spans="2:19" s="92" customFormat="1" ht="15" customHeight="1" x14ac:dyDescent="0.2">
      <c r="B35" s="104"/>
      <c r="C35" s="105" t="s">
        <v>20</v>
      </c>
      <c r="D35" s="158">
        <v>1</v>
      </c>
      <c r="E35" s="108">
        <v>1</v>
      </c>
      <c r="F35" s="108">
        <v>1</v>
      </c>
      <c r="G35" s="109">
        <v>1</v>
      </c>
      <c r="H35" s="108">
        <v>1</v>
      </c>
      <c r="I35" s="108">
        <v>1</v>
      </c>
      <c r="J35" s="108">
        <v>1</v>
      </c>
      <c r="K35" s="109">
        <v>1</v>
      </c>
      <c r="L35" s="108">
        <v>1</v>
      </c>
      <c r="M35" s="108">
        <v>1</v>
      </c>
      <c r="N35" s="108">
        <v>1</v>
      </c>
      <c r="O35" s="109">
        <v>1</v>
      </c>
      <c r="P35" s="108">
        <v>1</v>
      </c>
      <c r="Q35" s="108">
        <v>1</v>
      </c>
      <c r="R35" s="108">
        <v>1</v>
      </c>
      <c r="S35" s="109">
        <v>1</v>
      </c>
    </row>
    <row r="36" spans="2:19" s="92" customFormat="1" ht="15" customHeight="1" x14ac:dyDescent="0.2">
      <c r="B36" s="117" t="s">
        <v>76</v>
      </c>
      <c r="D36" s="101"/>
      <c r="E36" s="101"/>
      <c r="F36" s="101"/>
      <c r="G36" s="101"/>
      <c r="H36" s="101"/>
      <c r="I36" s="101"/>
      <c r="J36" s="101"/>
      <c r="L36" s="101"/>
      <c r="M36" s="101"/>
      <c r="N36" s="101"/>
      <c r="P36" s="101"/>
      <c r="Q36" s="101"/>
      <c r="R36" s="101"/>
    </row>
    <row r="37" spans="2:19" s="48" customFormat="1" ht="15" customHeight="1" x14ac:dyDescent="0.2">
      <c r="B37" s="56" t="s">
        <v>93</v>
      </c>
      <c r="C37" s="49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</row>
    <row r="38" spans="2:19" s="48" customFormat="1" ht="15" customHeight="1" x14ac:dyDescent="0.2">
      <c r="B38" s="56" t="s">
        <v>133</v>
      </c>
      <c r="C38" s="49"/>
      <c r="D38" s="49"/>
      <c r="E38" s="50"/>
      <c r="F38" s="51"/>
      <c r="G38" s="51"/>
      <c r="H38" s="51"/>
      <c r="I38" s="51"/>
      <c r="J38" s="51"/>
      <c r="K38" s="51"/>
      <c r="L38" s="51"/>
      <c r="N38" s="51"/>
      <c r="O38" s="51"/>
      <c r="P38" s="51"/>
    </row>
    <row r="39" spans="2:19" s="48" customFormat="1" ht="15" customHeight="1" x14ac:dyDescent="0.2">
      <c r="B39" s="56" t="s">
        <v>94</v>
      </c>
      <c r="C39" s="49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</row>
    <row r="40" spans="2:19" s="48" customFormat="1" ht="15" customHeight="1" x14ac:dyDescent="0.2">
      <c r="B40" s="56"/>
      <c r="C40" s="49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</row>
    <row r="41" spans="2:19" s="48" customFormat="1" ht="15" customHeight="1" x14ac:dyDescent="0.2">
      <c r="B41" s="56"/>
      <c r="C41" s="49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</row>
    <row r="42" spans="2:19" s="92" customFormat="1" ht="15" customHeight="1" x14ac:dyDescent="0.2">
      <c r="B42" s="56"/>
    </row>
    <row r="43" spans="2:19" s="48" customFormat="1" ht="15" customHeight="1" x14ac:dyDescent="0.2">
      <c r="B43" s="56"/>
      <c r="C43" s="49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</row>
    <row r="44" spans="2:19" s="92" customFormat="1" ht="15" customHeight="1" x14ac:dyDescent="0.2">
      <c r="B44" s="48"/>
    </row>
    <row r="45" spans="2:19" s="92" customFormat="1" ht="15" customHeight="1" x14ac:dyDescent="0.2">
      <c r="C45" s="49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</row>
    <row r="46" spans="2:19" s="92" customFormat="1" ht="13.35" customHeight="1" x14ac:dyDescent="0.2"/>
    <row r="47" spans="2:19" s="92" customFormat="1" ht="13.35" customHeight="1" x14ac:dyDescent="0.2">
      <c r="C47" s="49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</row>
    <row r="48" spans="2:19" s="92" customFormat="1" ht="13.35" customHeight="1" x14ac:dyDescent="0.2"/>
    <row r="49" s="92" customFormat="1" ht="13.35" customHeight="1" x14ac:dyDescent="0.2"/>
    <row r="50" s="92" customFormat="1" ht="13.35" customHeight="1" x14ac:dyDescent="0.2"/>
    <row r="51" s="92" customFormat="1" ht="13.35" customHeight="1" x14ac:dyDescent="0.2"/>
    <row r="52" s="92" customFormat="1" ht="13.35" customHeight="1" x14ac:dyDescent="0.2"/>
    <row r="53" s="92" customFormat="1" ht="13.35" customHeight="1" x14ac:dyDescent="0.2"/>
    <row r="54" s="92" customFormat="1" ht="13.35" customHeight="1" x14ac:dyDescent="0.2"/>
    <row r="55" s="92" customFormat="1" ht="13.35" customHeight="1" x14ac:dyDescent="0.2"/>
    <row r="56" s="92" customFormat="1" ht="13.35" customHeight="1" x14ac:dyDescent="0.2"/>
    <row r="57" s="92" customFormat="1" ht="13.35" customHeight="1" x14ac:dyDescent="0.2"/>
    <row r="58" s="92" customFormat="1" ht="13.35" customHeight="1" x14ac:dyDescent="0.2"/>
    <row r="59" s="92" customFormat="1" ht="13.35" customHeight="1" x14ac:dyDescent="0.2"/>
    <row r="60" s="92" customFormat="1" ht="13.35" customHeight="1" x14ac:dyDescent="0.2"/>
    <row r="61" s="92" customFormat="1" ht="13.35" customHeight="1" x14ac:dyDescent="0.2"/>
    <row r="62" s="92" customFormat="1" ht="13.35" customHeight="1" x14ac:dyDescent="0.2"/>
    <row r="63" s="92" customFormat="1" ht="13.35" customHeight="1" x14ac:dyDescent="0.2"/>
    <row r="64" s="92" customFormat="1" ht="13.35" customHeight="1" x14ac:dyDescent="0.2"/>
    <row r="65" s="92" customFormat="1" ht="13.35" customHeight="1" x14ac:dyDescent="0.2"/>
    <row r="66" s="92" customFormat="1" ht="13.35" customHeight="1" x14ac:dyDescent="0.2"/>
    <row r="67" s="92" customFormat="1" ht="13.35" customHeight="1" x14ac:dyDescent="0.2"/>
    <row r="68" s="92" customFormat="1" ht="13.35" customHeight="1" x14ac:dyDescent="0.2"/>
    <row r="69" s="92" customFormat="1" ht="13.35" customHeight="1" x14ac:dyDescent="0.2"/>
    <row r="70" s="92" customFormat="1" ht="13.35" customHeight="1" x14ac:dyDescent="0.2"/>
    <row r="71" s="92" customFormat="1" ht="13.35" customHeight="1" x14ac:dyDescent="0.2"/>
    <row r="72" s="92" customFormat="1" ht="13.35" customHeight="1" x14ac:dyDescent="0.2"/>
    <row r="73" s="92" customFormat="1" ht="13.35" customHeight="1" x14ac:dyDescent="0.2"/>
    <row r="74" s="92" customFormat="1" ht="13.35" customHeight="1" x14ac:dyDescent="0.2"/>
    <row r="75" s="92" customFormat="1" ht="13.35" customHeight="1" x14ac:dyDescent="0.2"/>
    <row r="76" s="92" customFormat="1" ht="13.35" customHeight="1" x14ac:dyDescent="0.2"/>
    <row r="77" s="92" customFormat="1" ht="13.35" customHeight="1" x14ac:dyDescent="0.2"/>
    <row r="78" s="92" customFormat="1" ht="13.35" customHeight="1" x14ac:dyDescent="0.2"/>
    <row r="79" s="92" customFormat="1" ht="13.35" customHeight="1" x14ac:dyDescent="0.2"/>
    <row r="80" s="92" customFormat="1" ht="13.35" customHeight="1" x14ac:dyDescent="0.2"/>
    <row r="81" s="92" customFormat="1" ht="13.35" customHeight="1" x14ac:dyDescent="0.2"/>
    <row r="82" s="92" customFormat="1" ht="13.35" customHeight="1" x14ac:dyDescent="0.2"/>
    <row r="83" s="92" customFormat="1" ht="13.35" customHeight="1" x14ac:dyDescent="0.2"/>
    <row r="84" s="92" customFormat="1" ht="13.35" customHeight="1" x14ac:dyDescent="0.2"/>
    <row r="85" s="92" customFormat="1" ht="13.35" customHeight="1" x14ac:dyDescent="0.2"/>
    <row r="86" s="92" customFormat="1" ht="13.35" customHeight="1" x14ac:dyDescent="0.2"/>
    <row r="87" s="92" customFormat="1" ht="13.35" customHeight="1" x14ac:dyDescent="0.2"/>
    <row r="88" s="92" customFormat="1" ht="13.35" customHeight="1" x14ac:dyDescent="0.2"/>
    <row r="89" s="92" customFormat="1" ht="13.35" customHeight="1" x14ac:dyDescent="0.2"/>
    <row r="90" s="92" customFormat="1" ht="13.35" customHeight="1" x14ac:dyDescent="0.2"/>
    <row r="91" s="92" customFormat="1" ht="13.35" customHeight="1" x14ac:dyDescent="0.2"/>
    <row r="92" s="92" customFormat="1" ht="13.35" customHeight="1" x14ac:dyDescent="0.2"/>
    <row r="93" s="92" customFormat="1" ht="13.35" customHeight="1" x14ac:dyDescent="0.2"/>
    <row r="94" s="92" customFormat="1" ht="13.35" customHeight="1" x14ac:dyDescent="0.2"/>
    <row r="95" s="92" customFormat="1" ht="13.35" customHeight="1" x14ac:dyDescent="0.2"/>
    <row r="96" s="92" customFormat="1" ht="13.35" customHeight="1" x14ac:dyDescent="0.2"/>
    <row r="97" s="92" customFormat="1" ht="13.35" customHeight="1" x14ac:dyDescent="0.2"/>
    <row r="98" s="92" customFormat="1" ht="13.35" customHeight="1" x14ac:dyDescent="0.2"/>
    <row r="99" s="92" customFormat="1" ht="13.35" customHeight="1" x14ac:dyDescent="0.2"/>
    <row r="100" s="92" customFormat="1" ht="13.35" customHeight="1" x14ac:dyDescent="0.2"/>
    <row r="101" s="92" customFormat="1" ht="13.35" customHeight="1" x14ac:dyDescent="0.2"/>
    <row r="102" s="92" customFormat="1" ht="13.35" customHeight="1" x14ac:dyDescent="0.2"/>
    <row r="103" s="92" customFormat="1" ht="13.35" customHeight="1" x14ac:dyDescent="0.2"/>
    <row r="104" s="92" customFormat="1" ht="13.35" customHeight="1" x14ac:dyDescent="0.2"/>
    <row r="105" s="92" customFormat="1" ht="13.35" customHeight="1" x14ac:dyDescent="0.2"/>
    <row r="106" s="92" customFormat="1" ht="13.35" customHeight="1" x14ac:dyDescent="0.2"/>
    <row r="107" s="92" customFormat="1" ht="13.35" customHeight="1" x14ac:dyDescent="0.2"/>
    <row r="108" s="92" customFormat="1" ht="13.35" customHeight="1" x14ac:dyDescent="0.2"/>
    <row r="109" s="92" customFormat="1" ht="13.35" customHeight="1" x14ac:dyDescent="0.2"/>
    <row r="110" s="92" customFormat="1" ht="13.35" customHeight="1" x14ac:dyDescent="0.2"/>
    <row r="111" s="92" customFormat="1" ht="13.35" customHeight="1" x14ac:dyDescent="0.2"/>
    <row r="112" s="92" customFormat="1" ht="13.35" customHeight="1" x14ac:dyDescent="0.2"/>
    <row r="113" s="92" customFormat="1" ht="13.35" customHeight="1" x14ac:dyDescent="0.2"/>
    <row r="114" s="92" customFormat="1" ht="13.35" customHeight="1" x14ac:dyDescent="0.2"/>
    <row r="115" s="92" customFormat="1" ht="13.35" customHeight="1" x14ac:dyDescent="0.2"/>
    <row r="116" s="92" customFormat="1" ht="13.35" customHeight="1" x14ac:dyDescent="0.2"/>
    <row r="117" s="92" customFormat="1" ht="13.35" customHeight="1" x14ac:dyDescent="0.2"/>
    <row r="118" s="92" customFormat="1" ht="13.35" customHeight="1" x14ac:dyDescent="0.2"/>
    <row r="119" s="92" customFormat="1" ht="13.35" customHeight="1" x14ac:dyDescent="0.2"/>
    <row r="120" s="92" customFormat="1" ht="13.35" customHeight="1" x14ac:dyDescent="0.2"/>
    <row r="121" s="92" customFormat="1" ht="13.35" customHeight="1" x14ac:dyDescent="0.2"/>
    <row r="122" s="92" customFormat="1" ht="13.35" customHeight="1" x14ac:dyDescent="0.2"/>
    <row r="123" s="92" customFormat="1" ht="13.35" customHeight="1" x14ac:dyDescent="0.2"/>
    <row r="124" s="92" customFormat="1" ht="13.35" customHeight="1" x14ac:dyDescent="0.2"/>
    <row r="125" s="92" customFormat="1" ht="13.35" customHeight="1" x14ac:dyDescent="0.2"/>
    <row r="126" s="92" customFormat="1" ht="13.35" customHeight="1" x14ac:dyDescent="0.2"/>
    <row r="127" s="92" customFormat="1" ht="13.35" customHeight="1" x14ac:dyDescent="0.2"/>
    <row r="128" s="92" customFormat="1" ht="13.35" customHeight="1" x14ac:dyDescent="0.2"/>
    <row r="129" s="92" customFormat="1" ht="13.35" customHeight="1" x14ac:dyDescent="0.2"/>
    <row r="130" s="92" customFormat="1" ht="13.35" customHeight="1" x14ac:dyDescent="0.2"/>
    <row r="131" s="92" customFormat="1" ht="13.35" customHeight="1" x14ac:dyDescent="0.2"/>
    <row r="132" s="92" customFormat="1" ht="13.35" customHeight="1" x14ac:dyDescent="0.2"/>
    <row r="133" s="92" customFormat="1" ht="13.35" customHeight="1" x14ac:dyDescent="0.2"/>
    <row r="134" s="92" customFormat="1" ht="13.35" customHeight="1" x14ac:dyDescent="0.2"/>
    <row r="135" s="92" customFormat="1" ht="13.35" customHeight="1" x14ac:dyDescent="0.2"/>
    <row r="136" s="92" customFormat="1" ht="13.35" customHeight="1" x14ac:dyDescent="0.2"/>
    <row r="137" s="92" customFormat="1" ht="13.35" customHeight="1" x14ac:dyDescent="0.2"/>
    <row r="138" s="92" customFormat="1" ht="13.35" customHeight="1" x14ac:dyDescent="0.2"/>
    <row r="139" s="92" customFormat="1" ht="13.35" customHeight="1" x14ac:dyDescent="0.2"/>
    <row r="140" s="92" customFormat="1" ht="13.35" customHeight="1" x14ac:dyDescent="0.2"/>
    <row r="141" s="92" customFormat="1" ht="13.35" customHeight="1" x14ac:dyDescent="0.2"/>
    <row r="142" s="92" customFormat="1" ht="13.35" customHeight="1" x14ac:dyDescent="0.2"/>
    <row r="143" s="92" customFormat="1" ht="13.35" customHeight="1" x14ac:dyDescent="0.2"/>
    <row r="144" s="92" customFormat="1" ht="13.35" customHeight="1" x14ac:dyDescent="0.2"/>
    <row r="145" s="92" customFormat="1" ht="13.35" customHeight="1" x14ac:dyDescent="0.2"/>
    <row r="146" s="92" customFormat="1" ht="13.35" customHeight="1" x14ac:dyDescent="0.2"/>
    <row r="147" s="92" customFormat="1" ht="13.35" customHeight="1" x14ac:dyDescent="0.2"/>
    <row r="148" s="92" customFormat="1" ht="13.35" customHeight="1" x14ac:dyDescent="0.2"/>
    <row r="149" s="92" customFormat="1" ht="13.35" customHeight="1" x14ac:dyDescent="0.2"/>
    <row r="150" s="92" customFormat="1" ht="13.35" customHeight="1" x14ac:dyDescent="0.2"/>
    <row r="151" s="92" customFormat="1" ht="13.35" customHeight="1" x14ac:dyDescent="0.2"/>
    <row r="152" s="92" customFormat="1" ht="13.35" customHeight="1" x14ac:dyDescent="0.2"/>
    <row r="153" s="92" customFormat="1" ht="13.35" customHeight="1" x14ac:dyDescent="0.2"/>
    <row r="154" s="92" customFormat="1" ht="13.35" customHeight="1" x14ac:dyDescent="0.2"/>
    <row r="155" s="92" customFormat="1" ht="13.35" customHeight="1" x14ac:dyDescent="0.2"/>
    <row r="156" s="92" customFormat="1" ht="13.35" customHeight="1" x14ac:dyDescent="0.2"/>
    <row r="157" s="92" customFormat="1" ht="13.35" customHeight="1" x14ac:dyDescent="0.2"/>
    <row r="158" s="92" customFormat="1" ht="13.35" customHeight="1" x14ac:dyDescent="0.2"/>
    <row r="159" s="92" customFormat="1" ht="13.35" customHeight="1" x14ac:dyDescent="0.2"/>
    <row r="160" s="92" customFormat="1" ht="13.35" customHeight="1" x14ac:dyDescent="0.2"/>
    <row r="161" s="92" customFormat="1" ht="13.35" customHeight="1" x14ac:dyDescent="0.2"/>
    <row r="162" s="92" customFormat="1" ht="13.35" customHeight="1" x14ac:dyDescent="0.2"/>
    <row r="163" s="92" customFormat="1" ht="13.35" customHeight="1" x14ac:dyDescent="0.2"/>
    <row r="164" s="92" customFormat="1" ht="13.35" customHeight="1" x14ac:dyDescent="0.2"/>
    <row r="165" s="92" customFormat="1" ht="13.35" customHeight="1" x14ac:dyDescent="0.2"/>
    <row r="166" s="92" customFormat="1" ht="13.35" customHeight="1" x14ac:dyDescent="0.2"/>
    <row r="167" s="92" customFormat="1" ht="13.35" customHeight="1" x14ac:dyDescent="0.2"/>
    <row r="168" s="92" customFormat="1" ht="13.35" customHeight="1" x14ac:dyDescent="0.2"/>
    <row r="169" s="92" customFormat="1" ht="13.35" customHeight="1" x14ac:dyDescent="0.2"/>
    <row r="170" s="92" customFormat="1" ht="13.35" customHeight="1" x14ac:dyDescent="0.2"/>
    <row r="171" s="92" customFormat="1" ht="13.35" customHeight="1" x14ac:dyDescent="0.2"/>
    <row r="172" s="92" customFormat="1" ht="13.35" customHeight="1" x14ac:dyDescent="0.2"/>
    <row r="173" s="92" customFormat="1" ht="13.35" customHeight="1" x14ac:dyDescent="0.2"/>
    <row r="174" s="92" customFormat="1" ht="13.35" customHeight="1" x14ac:dyDescent="0.2"/>
    <row r="175" s="92" customFormat="1" ht="13.35" customHeight="1" x14ac:dyDescent="0.2"/>
    <row r="176" s="92" customFormat="1" ht="13.35" customHeight="1" x14ac:dyDescent="0.2"/>
    <row r="177" s="92" customFormat="1" ht="13.35" customHeight="1" x14ac:dyDescent="0.2"/>
    <row r="178" s="92" customFormat="1" ht="13.35" customHeight="1" x14ac:dyDescent="0.2"/>
    <row r="179" s="92" customFormat="1" ht="13.35" customHeight="1" x14ac:dyDescent="0.2"/>
    <row r="180" s="92" customFormat="1" ht="13.35" customHeight="1" x14ac:dyDescent="0.2"/>
    <row r="181" s="92" customFormat="1" ht="13.35" customHeight="1" x14ac:dyDescent="0.2"/>
    <row r="182" s="92" customFormat="1" ht="13.35" customHeight="1" x14ac:dyDescent="0.2"/>
    <row r="183" s="92" customFormat="1" ht="13.35" customHeight="1" x14ac:dyDescent="0.2"/>
    <row r="184" s="92" customFormat="1" ht="13.35" customHeight="1" x14ac:dyDescent="0.2"/>
    <row r="185" s="92" customFormat="1" ht="13.35" customHeight="1" x14ac:dyDescent="0.2"/>
    <row r="186" s="92" customFormat="1" ht="13.35" customHeight="1" x14ac:dyDescent="0.2"/>
    <row r="187" s="92" customFormat="1" ht="13.35" customHeight="1" x14ac:dyDescent="0.2"/>
    <row r="188" s="92" customFormat="1" ht="13.35" customHeight="1" x14ac:dyDescent="0.2"/>
    <row r="189" s="92" customFormat="1" ht="13.35" customHeight="1" x14ac:dyDescent="0.2"/>
    <row r="190" s="92" customFormat="1" ht="13.35" customHeight="1" x14ac:dyDescent="0.2"/>
    <row r="191" s="92" customFormat="1" ht="13.35" customHeight="1" x14ac:dyDescent="0.2"/>
    <row r="192" s="92" customFormat="1" ht="13.35" customHeight="1" x14ac:dyDescent="0.2"/>
    <row r="193" s="92" customFormat="1" ht="13.35" customHeight="1" x14ac:dyDescent="0.2"/>
    <row r="194" s="92" customFormat="1" ht="13.35" customHeight="1" x14ac:dyDescent="0.2"/>
    <row r="195" s="92" customFormat="1" ht="13.35" customHeight="1" x14ac:dyDescent="0.2"/>
    <row r="196" s="92" customFormat="1" ht="13.35" customHeight="1" x14ac:dyDescent="0.2"/>
    <row r="197" s="92" customFormat="1" ht="13.35" customHeight="1" x14ac:dyDescent="0.2"/>
    <row r="198" s="92" customFormat="1" ht="13.35" customHeight="1" x14ac:dyDescent="0.2"/>
    <row r="199" s="92" customFormat="1" ht="13.35" customHeight="1" x14ac:dyDescent="0.2"/>
    <row r="200" s="92" customFormat="1" ht="13.35" customHeight="1" x14ac:dyDescent="0.2"/>
    <row r="201" s="92" customFormat="1" ht="13.35" customHeight="1" x14ac:dyDescent="0.2"/>
    <row r="202" s="92" customFormat="1" ht="13.35" customHeight="1" x14ac:dyDescent="0.2"/>
    <row r="203" s="92" customFormat="1" ht="13.35" customHeight="1" x14ac:dyDescent="0.2"/>
    <row r="204" s="92" customFormat="1" ht="13.35" customHeight="1" x14ac:dyDescent="0.2"/>
    <row r="205" s="92" customFormat="1" ht="13.35" customHeight="1" x14ac:dyDescent="0.2"/>
    <row r="206" s="92" customFormat="1" ht="13.35" customHeight="1" x14ac:dyDescent="0.2"/>
    <row r="207" s="92" customFormat="1" ht="13.35" customHeight="1" x14ac:dyDescent="0.2"/>
    <row r="208" s="92" customFormat="1" ht="13.35" customHeight="1" x14ac:dyDescent="0.2"/>
    <row r="209" s="92" customFormat="1" ht="13.35" customHeight="1" x14ac:dyDescent="0.2"/>
    <row r="210" s="92" customFormat="1" ht="13.35" customHeight="1" x14ac:dyDescent="0.2"/>
    <row r="211" s="92" customFormat="1" ht="13.35" customHeight="1" x14ac:dyDescent="0.2"/>
    <row r="212" s="92" customFormat="1" ht="13.35" customHeight="1" x14ac:dyDescent="0.2"/>
    <row r="213" s="92" customFormat="1" ht="13.35" customHeight="1" x14ac:dyDescent="0.2"/>
    <row r="214" s="92" customFormat="1" ht="13.35" customHeight="1" x14ac:dyDescent="0.2"/>
    <row r="215" s="92" customFormat="1" ht="13.35" customHeight="1" x14ac:dyDescent="0.2"/>
    <row r="216" s="92" customFormat="1" ht="13.35" customHeight="1" x14ac:dyDescent="0.2"/>
    <row r="217" s="92" customFormat="1" ht="13.35" customHeight="1" x14ac:dyDescent="0.2"/>
    <row r="218" s="92" customFormat="1" ht="13.35" customHeight="1" x14ac:dyDescent="0.2"/>
    <row r="219" s="92" customFormat="1" ht="13.35" customHeight="1" x14ac:dyDescent="0.2"/>
    <row r="220" s="92" customFormat="1" ht="13.35" customHeight="1" x14ac:dyDescent="0.2"/>
    <row r="221" s="92" customFormat="1" ht="13.35" customHeight="1" x14ac:dyDescent="0.2"/>
    <row r="222" s="92" customFormat="1" ht="13.35" customHeight="1" x14ac:dyDescent="0.2"/>
    <row r="223" s="92" customFormat="1" ht="13.35" customHeight="1" x14ac:dyDescent="0.2"/>
    <row r="224" s="92" customFormat="1" ht="13.35" customHeight="1" x14ac:dyDescent="0.2"/>
    <row r="225" s="92" customFormat="1" ht="13.35" customHeight="1" x14ac:dyDescent="0.2"/>
    <row r="226" s="92" customFormat="1" ht="13.35" customHeight="1" x14ac:dyDescent="0.2"/>
    <row r="227" s="92" customFormat="1" ht="13.35" customHeight="1" x14ac:dyDescent="0.2"/>
    <row r="228" s="92" customFormat="1" ht="13.35" customHeight="1" x14ac:dyDescent="0.2"/>
    <row r="229" s="92" customFormat="1" ht="13.35" customHeight="1" x14ac:dyDescent="0.2"/>
    <row r="230" s="92" customFormat="1" ht="13.35" customHeight="1" x14ac:dyDescent="0.2"/>
    <row r="231" s="92" customFormat="1" ht="13.35" customHeight="1" x14ac:dyDescent="0.2"/>
    <row r="232" s="92" customFormat="1" ht="13.35" customHeight="1" x14ac:dyDescent="0.2"/>
    <row r="233" s="92" customFormat="1" ht="13.35" customHeight="1" x14ac:dyDescent="0.2"/>
    <row r="234" s="92" customFormat="1" ht="13.35" customHeight="1" x14ac:dyDescent="0.2"/>
    <row r="235" s="92" customFormat="1" ht="13.35" customHeight="1" x14ac:dyDescent="0.2"/>
    <row r="236" s="92" customFormat="1" ht="13.35" customHeight="1" x14ac:dyDescent="0.2"/>
    <row r="237" s="92" customFormat="1" ht="13.35" customHeight="1" x14ac:dyDescent="0.2"/>
    <row r="238" s="92" customFormat="1" ht="13.35" customHeight="1" x14ac:dyDescent="0.2"/>
    <row r="239" s="92" customFormat="1" ht="13.35" customHeight="1" x14ac:dyDescent="0.2"/>
    <row r="240" s="92" customFormat="1" ht="13.35" customHeight="1" x14ac:dyDescent="0.2"/>
    <row r="241" s="92" customFormat="1" ht="13.35" customHeight="1" x14ac:dyDescent="0.2"/>
    <row r="242" s="92" customFormat="1" ht="13.35" customHeight="1" x14ac:dyDescent="0.2"/>
    <row r="243" s="92" customFormat="1" ht="13.35" customHeight="1" x14ac:dyDescent="0.2"/>
    <row r="244" s="92" customFormat="1" ht="13.35" customHeight="1" x14ac:dyDescent="0.2"/>
    <row r="245" s="92" customFormat="1" ht="13.35" customHeight="1" x14ac:dyDescent="0.2"/>
    <row r="246" s="92" customFormat="1" ht="13.35" customHeight="1" x14ac:dyDescent="0.2"/>
    <row r="247" s="92" customFormat="1" ht="13.35" customHeight="1" x14ac:dyDescent="0.2"/>
    <row r="248" s="92" customFormat="1" ht="13.35" customHeight="1" x14ac:dyDescent="0.2"/>
    <row r="249" s="92" customFormat="1" ht="13.35" customHeight="1" x14ac:dyDescent="0.2"/>
    <row r="250" s="92" customFormat="1" ht="13.35" customHeight="1" x14ac:dyDescent="0.2"/>
    <row r="251" s="92" customFormat="1" ht="13.35" customHeight="1" x14ac:dyDescent="0.2"/>
    <row r="252" s="92" customFormat="1" ht="13.35" customHeight="1" x14ac:dyDescent="0.2"/>
    <row r="253" s="92" customFormat="1" ht="13.35" customHeight="1" x14ac:dyDescent="0.2"/>
    <row r="254" s="92" customFormat="1" ht="13.35" customHeight="1" x14ac:dyDescent="0.2"/>
    <row r="255" s="92" customFormat="1" ht="13.35" customHeight="1" x14ac:dyDescent="0.2"/>
    <row r="256" s="92" customFormat="1" ht="13.35" customHeight="1" x14ac:dyDescent="0.2"/>
    <row r="257" s="92" customFormat="1" ht="13.35" customHeight="1" x14ac:dyDescent="0.2"/>
    <row r="258" s="92" customFormat="1" ht="13.35" customHeight="1" x14ac:dyDescent="0.2"/>
    <row r="259" s="92" customFormat="1" ht="13.35" customHeight="1" x14ac:dyDescent="0.2"/>
    <row r="260" s="92" customFormat="1" ht="13.35" customHeight="1" x14ac:dyDescent="0.2"/>
    <row r="261" s="92" customFormat="1" ht="13.35" customHeight="1" x14ac:dyDescent="0.2"/>
    <row r="262" s="92" customFormat="1" ht="13.35" customHeight="1" x14ac:dyDescent="0.2"/>
    <row r="263" s="92" customFormat="1" ht="13.35" customHeight="1" x14ac:dyDescent="0.2"/>
    <row r="264" s="92" customFormat="1" ht="13.35" customHeight="1" x14ac:dyDescent="0.2"/>
    <row r="265" s="92" customFormat="1" ht="13.35" customHeight="1" x14ac:dyDescent="0.2"/>
    <row r="266" s="92" customFormat="1" ht="13.35" customHeight="1" x14ac:dyDescent="0.2"/>
    <row r="267" s="92" customFormat="1" ht="13.35" customHeight="1" x14ac:dyDescent="0.2"/>
    <row r="268" s="92" customFormat="1" ht="13.35" customHeight="1" x14ac:dyDescent="0.2"/>
    <row r="269" s="92" customFormat="1" ht="13.35" customHeight="1" x14ac:dyDescent="0.2"/>
    <row r="270" s="92" customFormat="1" ht="13.35" customHeight="1" x14ac:dyDescent="0.2"/>
    <row r="271" s="92" customFormat="1" ht="13.35" customHeight="1" x14ac:dyDescent="0.2"/>
    <row r="272" s="92" customFormat="1" ht="13.35" customHeight="1" x14ac:dyDescent="0.2"/>
    <row r="273" s="92" customFormat="1" ht="13.35" customHeight="1" x14ac:dyDescent="0.2"/>
    <row r="274" s="92" customFormat="1" ht="13.35" customHeight="1" x14ac:dyDescent="0.2"/>
    <row r="275" s="92" customFormat="1" ht="13.35" customHeight="1" x14ac:dyDescent="0.2"/>
    <row r="276" s="92" customFormat="1" ht="13.35" customHeight="1" x14ac:dyDescent="0.2"/>
    <row r="277" s="92" customFormat="1" ht="13.35" customHeight="1" x14ac:dyDescent="0.2"/>
    <row r="278" s="92" customFormat="1" ht="13.35" customHeight="1" x14ac:dyDescent="0.2"/>
    <row r="279" s="92" customFormat="1" ht="13.35" customHeight="1" x14ac:dyDescent="0.2"/>
    <row r="280" s="92" customFormat="1" ht="13.35" customHeight="1" x14ac:dyDescent="0.2"/>
    <row r="281" s="92" customFormat="1" ht="13.35" customHeight="1" x14ac:dyDescent="0.2"/>
    <row r="282" s="92" customFormat="1" ht="13.35" customHeight="1" x14ac:dyDescent="0.2"/>
    <row r="283" s="92" customFormat="1" ht="13.35" customHeight="1" x14ac:dyDescent="0.2"/>
    <row r="284" s="92" customFormat="1" ht="13.35" customHeight="1" x14ac:dyDescent="0.2"/>
    <row r="285" s="92" customFormat="1" ht="13.35" customHeight="1" x14ac:dyDescent="0.2"/>
    <row r="286" s="92" customFormat="1" ht="13.35" customHeight="1" x14ac:dyDescent="0.2"/>
    <row r="287" s="92" customFormat="1" ht="13.35" customHeight="1" x14ac:dyDescent="0.2"/>
    <row r="288" s="92" customFormat="1" ht="13.35" customHeight="1" x14ac:dyDescent="0.2"/>
    <row r="289" s="92" customFormat="1" ht="13.35" customHeight="1" x14ac:dyDescent="0.2"/>
    <row r="290" s="92" customFormat="1" ht="13.35" customHeight="1" x14ac:dyDescent="0.2"/>
    <row r="291" s="92" customFormat="1" ht="13.35" customHeight="1" x14ac:dyDescent="0.2"/>
    <row r="292" s="92" customFormat="1" ht="13.35" customHeight="1" x14ac:dyDescent="0.2"/>
    <row r="293" s="92" customFormat="1" ht="13.35" customHeight="1" x14ac:dyDescent="0.2"/>
    <row r="294" s="92" customFormat="1" ht="13.35" customHeight="1" x14ac:dyDescent="0.2"/>
    <row r="295" s="92" customFormat="1" ht="13.35" customHeight="1" x14ac:dyDescent="0.2"/>
    <row r="296" s="92" customFormat="1" ht="13.35" customHeight="1" x14ac:dyDescent="0.2"/>
    <row r="297" s="92" customFormat="1" ht="13.35" customHeight="1" x14ac:dyDescent="0.2"/>
    <row r="298" s="92" customFormat="1" ht="13.35" customHeight="1" x14ac:dyDescent="0.2"/>
    <row r="299" s="92" customFormat="1" ht="13.35" customHeight="1" x14ac:dyDescent="0.2"/>
    <row r="300" s="92" customFormat="1" ht="13.35" customHeight="1" x14ac:dyDescent="0.2"/>
    <row r="301" s="92" customFormat="1" ht="13.35" customHeight="1" x14ac:dyDescent="0.2"/>
    <row r="302" s="92" customFormat="1" ht="13.35" customHeight="1" x14ac:dyDescent="0.2"/>
    <row r="303" s="92" customFormat="1" ht="13.35" customHeight="1" x14ac:dyDescent="0.2"/>
    <row r="304" s="92" customFormat="1" ht="13.35" customHeight="1" x14ac:dyDescent="0.2"/>
    <row r="305" s="92" customFormat="1" ht="13.35" customHeight="1" x14ac:dyDescent="0.2"/>
    <row r="306" s="92" customFormat="1" ht="13.35" customHeight="1" x14ac:dyDescent="0.2"/>
    <row r="307" s="92" customFormat="1" ht="13.35" customHeight="1" x14ac:dyDescent="0.2"/>
    <row r="308" s="92" customFormat="1" ht="13.35" customHeight="1" x14ac:dyDescent="0.2"/>
    <row r="309" s="92" customFormat="1" ht="13.35" customHeight="1" x14ac:dyDescent="0.2"/>
    <row r="310" s="92" customFormat="1" ht="13.35" customHeight="1" x14ac:dyDescent="0.2"/>
    <row r="311" s="92" customFormat="1" ht="13.35" customHeight="1" x14ac:dyDescent="0.2"/>
    <row r="312" s="92" customFormat="1" ht="13.35" customHeight="1" x14ac:dyDescent="0.2"/>
    <row r="313" s="92" customFormat="1" ht="13.35" customHeight="1" x14ac:dyDescent="0.2"/>
    <row r="314" s="92" customFormat="1" ht="13.35" customHeight="1" x14ac:dyDescent="0.2"/>
    <row r="315" s="92" customFormat="1" ht="13.35" customHeight="1" x14ac:dyDescent="0.2"/>
    <row r="316" s="92" customFormat="1" ht="13.35" customHeight="1" x14ac:dyDescent="0.2"/>
    <row r="317" s="92" customFormat="1" ht="13.35" customHeight="1" x14ac:dyDescent="0.2"/>
    <row r="318" s="92" customFormat="1" ht="13.35" customHeight="1" x14ac:dyDescent="0.2"/>
    <row r="319" s="92" customFormat="1" ht="13.35" customHeight="1" x14ac:dyDescent="0.2"/>
    <row r="320" s="92" customFormat="1" ht="13.35" customHeight="1" x14ac:dyDescent="0.2"/>
    <row r="321" s="92" customFormat="1" ht="13.35" customHeight="1" x14ac:dyDescent="0.2"/>
    <row r="322" s="92" customFormat="1" ht="13.35" customHeight="1" x14ac:dyDescent="0.2"/>
    <row r="323" s="92" customFormat="1" ht="13.35" customHeight="1" x14ac:dyDescent="0.2"/>
    <row r="324" s="92" customFormat="1" ht="13.35" customHeight="1" x14ac:dyDescent="0.2"/>
    <row r="325" s="92" customFormat="1" ht="13.35" customHeight="1" x14ac:dyDescent="0.2"/>
    <row r="326" s="92" customFormat="1" ht="13.35" customHeight="1" x14ac:dyDescent="0.2"/>
    <row r="327" s="92" customFormat="1" ht="13.35" customHeight="1" x14ac:dyDescent="0.2"/>
    <row r="328" s="92" customFormat="1" ht="13.35" customHeight="1" x14ac:dyDescent="0.2"/>
    <row r="329" s="92" customFormat="1" ht="13.35" customHeight="1" x14ac:dyDescent="0.2"/>
    <row r="330" s="92" customFormat="1" ht="13.35" customHeight="1" x14ac:dyDescent="0.2"/>
    <row r="331" s="92" customFormat="1" ht="13.35" customHeight="1" x14ac:dyDescent="0.2"/>
    <row r="332" s="92" customFormat="1" ht="13.35" customHeight="1" x14ac:dyDescent="0.2"/>
    <row r="333" s="92" customFormat="1" ht="13.35" customHeight="1" x14ac:dyDescent="0.2"/>
    <row r="334" s="92" customFormat="1" ht="13.35" customHeight="1" x14ac:dyDescent="0.2"/>
    <row r="335" s="92" customFormat="1" ht="13.35" customHeight="1" x14ac:dyDescent="0.2"/>
    <row r="336" s="92" customFormat="1" ht="13.35" customHeight="1" x14ac:dyDescent="0.2"/>
    <row r="337" s="92" customFormat="1" ht="13.35" customHeight="1" x14ac:dyDescent="0.2"/>
    <row r="338" s="92" customFormat="1" ht="13.35" customHeight="1" x14ac:dyDescent="0.2"/>
    <row r="339" s="92" customFormat="1" ht="13.35" customHeight="1" x14ac:dyDescent="0.2"/>
    <row r="340" s="92" customFormat="1" ht="13.35" customHeight="1" x14ac:dyDescent="0.2"/>
    <row r="341" s="92" customFormat="1" ht="13.35" customHeight="1" x14ac:dyDescent="0.2"/>
    <row r="342" s="92" customFormat="1" ht="13.35" customHeight="1" x14ac:dyDescent="0.2"/>
    <row r="343" s="92" customFormat="1" ht="13.35" customHeight="1" x14ac:dyDescent="0.2"/>
    <row r="344" s="92" customFormat="1" ht="13.35" customHeight="1" x14ac:dyDescent="0.2"/>
    <row r="345" s="92" customFormat="1" ht="13.35" customHeight="1" x14ac:dyDescent="0.2"/>
    <row r="346" s="92" customFormat="1" ht="13.35" customHeight="1" x14ac:dyDescent="0.2"/>
    <row r="347" s="92" customFormat="1" ht="13.35" customHeight="1" x14ac:dyDescent="0.2"/>
    <row r="348" s="92" customFormat="1" ht="13.35" customHeight="1" x14ac:dyDescent="0.2"/>
    <row r="349" s="92" customFormat="1" ht="13.35" customHeight="1" x14ac:dyDescent="0.2"/>
    <row r="350" s="92" customFormat="1" ht="13.35" customHeight="1" x14ac:dyDescent="0.2"/>
    <row r="351" s="92" customFormat="1" ht="13.35" customHeight="1" x14ac:dyDescent="0.2"/>
    <row r="352" s="92" customFormat="1" ht="13.35" customHeight="1" x14ac:dyDescent="0.2"/>
    <row r="353" s="92" customFormat="1" ht="13.35" customHeight="1" x14ac:dyDescent="0.2"/>
    <row r="354" s="92" customFormat="1" ht="13.35" customHeight="1" x14ac:dyDescent="0.2"/>
    <row r="355" s="92" customFormat="1" ht="13.35" customHeight="1" x14ac:dyDescent="0.2"/>
    <row r="356" s="92" customFormat="1" ht="13.35" customHeight="1" x14ac:dyDescent="0.2"/>
    <row r="357" s="92" customFormat="1" ht="13.35" customHeight="1" x14ac:dyDescent="0.2"/>
    <row r="358" s="92" customFormat="1" ht="13.35" customHeight="1" x14ac:dyDescent="0.2"/>
    <row r="359" s="92" customFormat="1" ht="13.35" customHeight="1" x14ac:dyDescent="0.2"/>
    <row r="360" s="92" customFormat="1" ht="13.35" customHeight="1" x14ac:dyDescent="0.2"/>
    <row r="361" s="92" customFormat="1" ht="13.35" customHeight="1" x14ac:dyDescent="0.2"/>
    <row r="362" s="92" customFormat="1" ht="13.35" customHeight="1" x14ac:dyDescent="0.2"/>
    <row r="363" s="92" customFormat="1" ht="13.35" customHeight="1" x14ac:dyDescent="0.2"/>
    <row r="364" s="92" customFormat="1" ht="13.35" customHeight="1" x14ac:dyDescent="0.2"/>
    <row r="365" s="92" customFormat="1" ht="13.35" customHeight="1" x14ac:dyDescent="0.2"/>
    <row r="366" s="92" customFormat="1" ht="13.35" customHeight="1" x14ac:dyDescent="0.2"/>
    <row r="367" s="92" customFormat="1" ht="13.35" customHeight="1" x14ac:dyDescent="0.2"/>
    <row r="368" s="92" customFormat="1" ht="13.35" customHeight="1" x14ac:dyDescent="0.2"/>
    <row r="369" s="92" customFormat="1" ht="13.35" customHeight="1" x14ac:dyDescent="0.2"/>
    <row r="370" s="92" customFormat="1" ht="13.35" customHeight="1" x14ac:dyDescent="0.2"/>
    <row r="371" s="92" customFormat="1" ht="13.35" customHeight="1" x14ac:dyDescent="0.2"/>
    <row r="372" s="92" customFormat="1" ht="13.35" customHeight="1" x14ac:dyDescent="0.2"/>
    <row r="373" s="92" customFormat="1" ht="13.35" customHeight="1" x14ac:dyDescent="0.2"/>
    <row r="374" s="92" customFormat="1" ht="13.35" customHeight="1" x14ac:dyDescent="0.2"/>
    <row r="375" s="92" customFormat="1" ht="13.35" customHeight="1" x14ac:dyDescent="0.2"/>
    <row r="376" s="92" customFormat="1" ht="13.35" customHeight="1" x14ac:dyDescent="0.2"/>
    <row r="377" s="92" customFormat="1" ht="13.35" customHeight="1" x14ac:dyDescent="0.2"/>
    <row r="378" s="92" customFormat="1" ht="13.35" customHeight="1" x14ac:dyDescent="0.2"/>
    <row r="379" s="92" customFormat="1" ht="13.35" customHeight="1" x14ac:dyDescent="0.2"/>
    <row r="380" s="92" customFormat="1" ht="13.35" customHeight="1" x14ac:dyDescent="0.2"/>
    <row r="381" s="92" customFormat="1" ht="13.35" customHeight="1" x14ac:dyDescent="0.2"/>
    <row r="382" s="92" customFormat="1" ht="13.35" customHeight="1" x14ac:dyDescent="0.2"/>
    <row r="383" s="92" customFormat="1" ht="13.35" customHeight="1" x14ac:dyDescent="0.2"/>
    <row r="384" s="92" customFormat="1" ht="13.35" customHeight="1" x14ac:dyDescent="0.2"/>
    <row r="385" s="92" customFormat="1" ht="13.35" customHeight="1" x14ac:dyDescent="0.2"/>
    <row r="386" s="92" customFormat="1" ht="13.35" customHeight="1" x14ac:dyDescent="0.2"/>
    <row r="387" s="92" customFormat="1" ht="13.35" customHeight="1" x14ac:dyDescent="0.2"/>
    <row r="388" s="92" customFormat="1" ht="13.35" customHeight="1" x14ac:dyDescent="0.2"/>
    <row r="389" s="92" customFormat="1" ht="13.35" customHeight="1" x14ac:dyDescent="0.2"/>
    <row r="390" s="92" customFormat="1" ht="13.35" customHeight="1" x14ac:dyDescent="0.2"/>
    <row r="391" s="92" customFormat="1" ht="13.35" customHeight="1" x14ac:dyDescent="0.2"/>
    <row r="392" s="92" customFormat="1" ht="13.35" customHeight="1" x14ac:dyDescent="0.2"/>
    <row r="393" s="92" customFormat="1" ht="13.35" customHeight="1" x14ac:dyDescent="0.2"/>
    <row r="394" s="92" customFormat="1" ht="13.35" customHeight="1" x14ac:dyDescent="0.2"/>
    <row r="395" s="92" customFormat="1" ht="13.35" customHeight="1" x14ac:dyDescent="0.2"/>
    <row r="396" s="92" customFormat="1" ht="13.35" customHeight="1" x14ac:dyDescent="0.2"/>
    <row r="397" s="92" customFormat="1" ht="13.35" customHeight="1" x14ac:dyDescent="0.2"/>
    <row r="398" s="92" customFormat="1" ht="13.35" customHeight="1" x14ac:dyDescent="0.2"/>
    <row r="399" s="92" customFormat="1" ht="13.35" customHeight="1" x14ac:dyDescent="0.2"/>
    <row r="400" s="92" customFormat="1" ht="13.35" customHeight="1" x14ac:dyDescent="0.2"/>
    <row r="401" s="92" customFormat="1" ht="13.35" customHeight="1" x14ac:dyDescent="0.2"/>
    <row r="402" s="92" customFormat="1" ht="13.35" customHeight="1" x14ac:dyDescent="0.2"/>
    <row r="403" s="92" customFormat="1" ht="13.35" customHeight="1" x14ac:dyDescent="0.2"/>
    <row r="404" s="92" customFormat="1" ht="13.35" customHeight="1" x14ac:dyDescent="0.2"/>
    <row r="405" s="92" customFormat="1" ht="13.35" customHeight="1" x14ac:dyDescent="0.2"/>
    <row r="406" s="92" customFormat="1" ht="13.35" customHeight="1" x14ac:dyDescent="0.2"/>
    <row r="407" s="92" customFormat="1" ht="13.35" customHeight="1" x14ac:dyDescent="0.2"/>
    <row r="408" s="92" customFormat="1" ht="13.35" customHeight="1" x14ac:dyDescent="0.2"/>
    <row r="409" s="92" customFormat="1" ht="13.35" customHeight="1" x14ac:dyDescent="0.2"/>
    <row r="410" s="92" customFormat="1" ht="13.35" customHeight="1" x14ac:dyDescent="0.2"/>
    <row r="411" s="92" customFormat="1" ht="13.35" customHeight="1" x14ac:dyDescent="0.2"/>
    <row r="412" s="92" customFormat="1" ht="13.35" customHeight="1" x14ac:dyDescent="0.2"/>
    <row r="413" s="92" customFormat="1" ht="13.35" customHeight="1" x14ac:dyDescent="0.2"/>
    <row r="414" s="92" customFormat="1" ht="13.35" customHeight="1" x14ac:dyDescent="0.2"/>
    <row r="415" s="92" customFormat="1" ht="13.35" customHeight="1" x14ac:dyDescent="0.2"/>
    <row r="416" s="92" customFormat="1" ht="13.35" customHeight="1" x14ac:dyDescent="0.2"/>
    <row r="417" s="92" customFormat="1" ht="13.35" customHeight="1" x14ac:dyDescent="0.2"/>
    <row r="418" s="92" customFormat="1" ht="13.35" customHeight="1" x14ac:dyDescent="0.2"/>
    <row r="419" s="92" customFormat="1" ht="13.35" customHeight="1" x14ac:dyDescent="0.2"/>
    <row r="420" s="92" customFormat="1" ht="13.35" customHeight="1" x14ac:dyDescent="0.2"/>
    <row r="421" s="92" customFormat="1" ht="13.35" customHeight="1" x14ac:dyDescent="0.2"/>
    <row r="422" s="92" customFormat="1" ht="13.35" customHeight="1" x14ac:dyDescent="0.2"/>
    <row r="423" s="92" customFormat="1" ht="13.35" customHeight="1" x14ac:dyDescent="0.2"/>
    <row r="424" s="92" customFormat="1" ht="13.35" customHeight="1" x14ac:dyDescent="0.2"/>
    <row r="425" s="92" customFormat="1" ht="13.35" customHeight="1" x14ac:dyDescent="0.2"/>
    <row r="426" s="92" customFormat="1" ht="13.35" customHeight="1" x14ac:dyDescent="0.2"/>
    <row r="427" s="92" customFormat="1" ht="13.35" customHeight="1" x14ac:dyDescent="0.2"/>
    <row r="428" s="92" customFormat="1" ht="13.35" customHeight="1" x14ac:dyDescent="0.2"/>
    <row r="429" s="92" customFormat="1" ht="13.35" customHeight="1" x14ac:dyDescent="0.2"/>
    <row r="430" s="92" customFormat="1" ht="13.35" customHeight="1" x14ac:dyDescent="0.2"/>
    <row r="431" s="92" customFormat="1" ht="13.35" customHeight="1" x14ac:dyDescent="0.2"/>
    <row r="432" s="92" customFormat="1" ht="13.35" customHeight="1" x14ac:dyDescent="0.2"/>
    <row r="433" s="92" customFormat="1" ht="13.35" customHeight="1" x14ac:dyDescent="0.2"/>
    <row r="434" s="92" customFormat="1" ht="13.35" customHeight="1" x14ac:dyDescent="0.2"/>
    <row r="435" s="92" customFormat="1" ht="13.35" customHeight="1" x14ac:dyDescent="0.2"/>
    <row r="436" s="92" customFormat="1" ht="13.35" customHeight="1" x14ac:dyDescent="0.2"/>
    <row r="437" s="92" customFormat="1" ht="13.35" customHeight="1" x14ac:dyDescent="0.2"/>
    <row r="438" s="92" customFormat="1" ht="13.35" customHeight="1" x14ac:dyDescent="0.2"/>
    <row r="439" s="92" customFormat="1" ht="13.35" customHeight="1" x14ac:dyDescent="0.2"/>
    <row r="440" s="92" customFormat="1" ht="13.35" customHeight="1" x14ac:dyDescent="0.2"/>
    <row r="441" s="92" customFormat="1" ht="13.35" customHeight="1" x14ac:dyDescent="0.2"/>
    <row r="442" s="92" customFormat="1" ht="13.35" customHeight="1" x14ac:dyDescent="0.2"/>
    <row r="443" s="92" customFormat="1" ht="13.35" customHeight="1" x14ac:dyDescent="0.2"/>
    <row r="444" s="92" customFormat="1" ht="13.35" customHeight="1" x14ac:dyDescent="0.2"/>
    <row r="445" s="92" customFormat="1" ht="13.35" customHeight="1" x14ac:dyDescent="0.2"/>
    <row r="446" s="92" customFormat="1" ht="13.35" customHeight="1" x14ac:dyDescent="0.2"/>
    <row r="447" s="92" customFormat="1" ht="13.35" customHeight="1" x14ac:dyDescent="0.2"/>
    <row r="448" s="92" customFormat="1" ht="13.35" customHeight="1" x14ac:dyDescent="0.2"/>
    <row r="449" s="92" customFormat="1" ht="13.35" customHeight="1" x14ac:dyDescent="0.2"/>
    <row r="450" s="92" customFormat="1" ht="13.35" customHeight="1" x14ac:dyDescent="0.2"/>
    <row r="451" s="92" customFormat="1" ht="13.35" customHeight="1" x14ac:dyDescent="0.2"/>
    <row r="452" s="92" customFormat="1" ht="13.35" customHeight="1" x14ac:dyDescent="0.2"/>
    <row r="453" s="92" customFormat="1" ht="13.35" customHeight="1" x14ac:dyDescent="0.2"/>
    <row r="454" s="92" customFormat="1" ht="13.35" customHeight="1" x14ac:dyDescent="0.2"/>
    <row r="455" s="92" customFormat="1" ht="13.35" customHeight="1" x14ac:dyDescent="0.2"/>
    <row r="456" s="92" customFormat="1" ht="13.35" customHeight="1" x14ac:dyDescent="0.2"/>
    <row r="457" s="92" customFormat="1" ht="13.35" customHeight="1" x14ac:dyDescent="0.2"/>
    <row r="458" s="92" customFormat="1" ht="13.35" customHeight="1" x14ac:dyDescent="0.2"/>
    <row r="459" s="92" customFormat="1" ht="13.35" customHeight="1" x14ac:dyDescent="0.2"/>
    <row r="460" s="92" customFormat="1" ht="13.35" customHeight="1" x14ac:dyDescent="0.2"/>
    <row r="461" s="92" customFormat="1" ht="13.35" customHeight="1" x14ac:dyDescent="0.2"/>
    <row r="462" s="92" customFormat="1" ht="13.35" customHeight="1" x14ac:dyDescent="0.2"/>
    <row r="463" s="92" customFormat="1" ht="13.35" customHeight="1" x14ac:dyDescent="0.2"/>
    <row r="464" s="92" customFormat="1" ht="13.35" customHeight="1" x14ac:dyDescent="0.2"/>
    <row r="465" s="92" customFormat="1" ht="13.35" customHeight="1" x14ac:dyDescent="0.2"/>
    <row r="466" s="92" customFormat="1" ht="13.35" customHeight="1" x14ac:dyDescent="0.2"/>
    <row r="467" s="92" customFormat="1" ht="13.35" customHeight="1" x14ac:dyDescent="0.2"/>
    <row r="468" s="92" customFormat="1" ht="13.35" customHeight="1" x14ac:dyDescent="0.2"/>
    <row r="469" s="92" customFormat="1" ht="13.35" customHeight="1" x14ac:dyDescent="0.2"/>
    <row r="470" s="92" customFormat="1" ht="13.35" customHeight="1" x14ac:dyDescent="0.2"/>
    <row r="471" s="92" customFormat="1" ht="13.35" customHeight="1" x14ac:dyDescent="0.2"/>
    <row r="472" s="92" customFormat="1" ht="13.35" customHeight="1" x14ac:dyDescent="0.2"/>
    <row r="473" s="92" customFormat="1" ht="13.35" customHeight="1" x14ac:dyDescent="0.2"/>
    <row r="474" s="92" customFormat="1" ht="13.35" customHeight="1" x14ac:dyDescent="0.2"/>
    <row r="475" s="92" customFormat="1" ht="13.35" customHeight="1" x14ac:dyDescent="0.2"/>
    <row r="476" s="92" customFormat="1" ht="13.35" customHeight="1" x14ac:dyDescent="0.2"/>
    <row r="477" s="92" customFormat="1" ht="13.35" customHeight="1" x14ac:dyDescent="0.2"/>
    <row r="478" s="92" customFormat="1" ht="13.35" customHeight="1" x14ac:dyDescent="0.2"/>
    <row r="479" s="92" customFormat="1" ht="13.35" customHeight="1" x14ac:dyDescent="0.2"/>
    <row r="480" s="92" customFormat="1" ht="13.35" customHeight="1" x14ac:dyDescent="0.2"/>
    <row r="481" s="92" customFormat="1" ht="13.35" customHeight="1" x14ac:dyDescent="0.2"/>
    <row r="482" s="92" customFormat="1" ht="13.35" customHeight="1" x14ac:dyDescent="0.2"/>
    <row r="483" s="92" customFormat="1" ht="13.35" customHeight="1" x14ac:dyDescent="0.2"/>
    <row r="484" s="92" customFormat="1" ht="13.35" customHeight="1" x14ac:dyDescent="0.2"/>
    <row r="485" s="92" customFormat="1" ht="13.35" customHeight="1" x14ac:dyDescent="0.2"/>
    <row r="486" s="92" customFormat="1" ht="13.35" customHeight="1" x14ac:dyDescent="0.2"/>
    <row r="487" s="92" customFormat="1" ht="13.35" customHeight="1" x14ac:dyDescent="0.2"/>
    <row r="488" s="92" customFormat="1" ht="13.35" customHeight="1" x14ac:dyDescent="0.2"/>
    <row r="489" s="92" customFormat="1" ht="13.35" customHeight="1" x14ac:dyDescent="0.2"/>
    <row r="490" s="92" customFormat="1" ht="13.35" customHeight="1" x14ac:dyDescent="0.2"/>
    <row r="491" s="92" customFormat="1" ht="13.35" customHeight="1" x14ac:dyDescent="0.2"/>
    <row r="492" s="92" customFormat="1" ht="13.35" customHeight="1" x14ac:dyDescent="0.2"/>
    <row r="493" s="92" customFormat="1" ht="13.35" customHeight="1" x14ac:dyDescent="0.2"/>
    <row r="494" s="92" customFormat="1" ht="13.35" customHeight="1" x14ac:dyDescent="0.2"/>
    <row r="495" s="92" customFormat="1" ht="13.35" customHeight="1" x14ac:dyDescent="0.2"/>
    <row r="496" s="92" customFormat="1" ht="13.35" customHeight="1" x14ac:dyDescent="0.2"/>
    <row r="497" s="92" customFormat="1" ht="13.35" customHeight="1" x14ac:dyDescent="0.2"/>
    <row r="498" s="92" customFormat="1" ht="13.35" customHeight="1" x14ac:dyDescent="0.2"/>
    <row r="499" s="92" customFormat="1" ht="13.35" customHeight="1" x14ac:dyDescent="0.2"/>
    <row r="500" s="92" customFormat="1" ht="13.35" customHeight="1" x14ac:dyDescent="0.2"/>
    <row r="501" s="92" customFormat="1" ht="13.35" customHeight="1" x14ac:dyDescent="0.2"/>
    <row r="502" s="92" customFormat="1" ht="13.35" customHeight="1" x14ac:dyDescent="0.2"/>
    <row r="503" s="92" customFormat="1" ht="13.35" customHeight="1" x14ac:dyDescent="0.2"/>
    <row r="504" s="92" customFormat="1" ht="13.35" customHeight="1" x14ac:dyDescent="0.2"/>
    <row r="505" s="92" customFormat="1" ht="13.35" customHeight="1" x14ac:dyDescent="0.2"/>
    <row r="506" s="92" customFormat="1" ht="13.35" customHeight="1" x14ac:dyDescent="0.2"/>
    <row r="507" s="92" customFormat="1" ht="13.35" customHeight="1" x14ac:dyDescent="0.2"/>
    <row r="508" s="92" customFormat="1" ht="13.35" customHeight="1" x14ac:dyDescent="0.2"/>
    <row r="509" s="92" customFormat="1" ht="13.35" customHeight="1" x14ac:dyDescent="0.2"/>
    <row r="510" s="92" customFormat="1" ht="13.35" customHeight="1" x14ac:dyDescent="0.2"/>
    <row r="511" s="92" customFormat="1" ht="13.35" customHeight="1" x14ac:dyDescent="0.2"/>
    <row r="512" s="92" customFormat="1" ht="13.35" customHeight="1" x14ac:dyDescent="0.2"/>
    <row r="513" s="92" customFormat="1" ht="13.35" customHeight="1" x14ac:dyDescent="0.2"/>
    <row r="514" s="92" customFormat="1" ht="13.35" customHeight="1" x14ac:dyDescent="0.2"/>
    <row r="515" s="92" customFormat="1" ht="13.35" customHeight="1" x14ac:dyDescent="0.2"/>
    <row r="516" s="92" customFormat="1" ht="13.35" customHeight="1" x14ac:dyDescent="0.2"/>
    <row r="517" s="92" customFormat="1" ht="13.35" customHeight="1" x14ac:dyDescent="0.2"/>
    <row r="518" s="92" customFormat="1" ht="13.35" customHeight="1" x14ac:dyDescent="0.2"/>
    <row r="519" s="92" customFormat="1" ht="13.35" customHeight="1" x14ac:dyDescent="0.2"/>
    <row r="520" s="92" customFormat="1" ht="13.35" customHeight="1" x14ac:dyDescent="0.2"/>
    <row r="521" s="92" customFormat="1" ht="13.35" customHeight="1" x14ac:dyDescent="0.2"/>
    <row r="522" s="92" customFormat="1" ht="13.35" customHeight="1" x14ac:dyDescent="0.2"/>
    <row r="523" s="92" customFormat="1" ht="13.35" customHeight="1" x14ac:dyDescent="0.2"/>
    <row r="524" s="92" customFormat="1" ht="13.35" customHeight="1" x14ac:dyDescent="0.2"/>
    <row r="525" s="92" customFormat="1" ht="13.35" customHeight="1" x14ac:dyDescent="0.2"/>
    <row r="526" s="92" customFormat="1" ht="13.35" customHeight="1" x14ac:dyDescent="0.2"/>
    <row r="527" s="92" customFormat="1" ht="13.35" customHeight="1" x14ac:dyDescent="0.2"/>
    <row r="528" s="92" customFormat="1" ht="13.35" customHeight="1" x14ac:dyDescent="0.2"/>
    <row r="529" s="92" customFormat="1" ht="13.35" customHeight="1" x14ac:dyDescent="0.2"/>
    <row r="530" s="92" customFormat="1" ht="13.35" customHeight="1" x14ac:dyDescent="0.2"/>
    <row r="531" s="92" customFormat="1" ht="13.35" customHeight="1" x14ac:dyDescent="0.2"/>
    <row r="532" s="92" customFormat="1" ht="13.35" customHeight="1" x14ac:dyDescent="0.2"/>
    <row r="533" s="92" customFormat="1" ht="13.35" customHeight="1" x14ac:dyDescent="0.2"/>
    <row r="534" s="92" customFormat="1" ht="13.35" customHeight="1" x14ac:dyDescent="0.2"/>
    <row r="535" s="92" customFormat="1" ht="13.35" customHeight="1" x14ac:dyDescent="0.2"/>
    <row r="536" s="92" customFormat="1" ht="13.35" customHeight="1" x14ac:dyDescent="0.2"/>
    <row r="537" s="92" customFormat="1" ht="13.35" customHeight="1" x14ac:dyDescent="0.2"/>
    <row r="538" s="92" customFormat="1" ht="13.35" customHeight="1" x14ac:dyDescent="0.2"/>
    <row r="539" s="92" customFormat="1" ht="13.35" customHeight="1" x14ac:dyDescent="0.2"/>
    <row r="540" s="92" customFormat="1" ht="13.35" customHeight="1" x14ac:dyDescent="0.2"/>
    <row r="541" s="92" customFormat="1" ht="13.35" customHeight="1" x14ac:dyDescent="0.2"/>
    <row r="542" s="92" customFormat="1" ht="13.35" customHeight="1" x14ac:dyDescent="0.2"/>
    <row r="543" s="92" customFormat="1" ht="13.35" customHeight="1" x14ac:dyDescent="0.2"/>
    <row r="544" s="92" customFormat="1" ht="13.35" customHeight="1" x14ac:dyDescent="0.2"/>
    <row r="545" s="92" customFormat="1" ht="13.35" customHeight="1" x14ac:dyDescent="0.2"/>
    <row r="546" s="92" customFormat="1" ht="13.35" customHeight="1" x14ac:dyDescent="0.2"/>
    <row r="547" s="92" customFormat="1" ht="13.35" customHeight="1" x14ac:dyDescent="0.2"/>
    <row r="548" s="92" customFormat="1" ht="13.35" customHeight="1" x14ac:dyDescent="0.2"/>
    <row r="549" s="92" customFormat="1" ht="13.35" customHeight="1" x14ac:dyDescent="0.2"/>
    <row r="550" s="92" customFormat="1" ht="13.35" customHeight="1" x14ac:dyDescent="0.2"/>
    <row r="551" s="92" customFormat="1" ht="13.35" customHeight="1" x14ac:dyDescent="0.2"/>
    <row r="552" s="92" customFormat="1" ht="13.35" customHeight="1" x14ac:dyDescent="0.2"/>
    <row r="553" s="92" customFormat="1" ht="13.35" customHeight="1" x14ac:dyDescent="0.2"/>
    <row r="554" s="92" customFormat="1" ht="13.35" customHeight="1" x14ac:dyDescent="0.2"/>
    <row r="555" s="92" customFormat="1" ht="13.35" customHeight="1" x14ac:dyDescent="0.2"/>
    <row r="556" s="92" customFormat="1" ht="13.35" customHeight="1" x14ac:dyDescent="0.2"/>
    <row r="557" s="92" customFormat="1" ht="13.35" customHeight="1" x14ac:dyDescent="0.2"/>
    <row r="558" s="92" customFormat="1" ht="13.35" customHeight="1" x14ac:dyDescent="0.2"/>
    <row r="559" s="92" customFormat="1" ht="13.35" customHeight="1" x14ac:dyDescent="0.2"/>
    <row r="560" s="92" customFormat="1" ht="13.35" customHeight="1" x14ac:dyDescent="0.2"/>
    <row r="561" s="92" customFormat="1" ht="13.35" customHeight="1" x14ac:dyDescent="0.2"/>
    <row r="562" s="92" customFormat="1" ht="13.35" customHeight="1" x14ac:dyDescent="0.2"/>
    <row r="563" s="92" customFormat="1" ht="13.35" customHeight="1" x14ac:dyDescent="0.2"/>
    <row r="564" s="92" customFormat="1" ht="13.35" customHeight="1" x14ac:dyDescent="0.2"/>
    <row r="565" s="92" customFormat="1" ht="13.35" customHeight="1" x14ac:dyDescent="0.2"/>
    <row r="566" s="92" customFormat="1" ht="13.35" customHeight="1" x14ac:dyDescent="0.2"/>
    <row r="567" s="92" customFormat="1" ht="13.35" customHeight="1" x14ac:dyDescent="0.2"/>
    <row r="568" s="92" customFormat="1" ht="13.35" customHeight="1" x14ac:dyDescent="0.2"/>
    <row r="569" s="92" customFormat="1" ht="13.35" customHeight="1" x14ac:dyDescent="0.2"/>
    <row r="570" s="92" customFormat="1" ht="13.35" customHeight="1" x14ac:dyDescent="0.2"/>
    <row r="571" s="92" customFormat="1" ht="13.35" customHeight="1" x14ac:dyDescent="0.2"/>
    <row r="572" s="92" customFormat="1" ht="13.35" customHeight="1" x14ac:dyDescent="0.2"/>
    <row r="573" s="92" customFormat="1" ht="13.35" customHeight="1" x14ac:dyDescent="0.2"/>
    <row r="574" s="92" customFormat="1" ht="13.35" customHeight="1" x14ac:dyDescent="0.2"/>
    <row r="575" s="92" customFormat="1" ht="13.35" customHeight="1" x14ac:dyDescent="0.2"/>
    <row r="576" s="92" customFormat="1" ht="13.35" customHeight="1" x14ac:dyDescent="0.2"/>
    <row r="577" s="92" customFormat="1" ht="13.35" customHeight="1" x14ac:dyDescent="0.2"/>
    <row r="578" s="92" customFormat="1" ht="13.35" customHeight="1" x14ac:dyDescent="0.2"/>
    <row r="579" s="92" customFormat="1" ht="13.35" customHeight="1" x14ac:dyDescent="0.2"/>
    <row r="580" s="92" customFormat="1" ht="13.35" customHeight="1" x14ac:dyDescent="0.2"/>
    <row r="581" s="92" customFormat="1" ht="13.35" customHeight="1" x14ac:dyDescent="0.2"/>
    <row r="582" s="92" customFormat="1" ht="13.35" customHeight="1" x14ac:dyDescent="0.2"/>
    <row r="583" s="92" customFormat="1" ht="13.35" customHeight="1" x14ac:dyDescent="0.2"/>
    <row r="584" s="92" customFormat="1" ht="13.35" customHeight="1" x14ac:dyDescent="0.2"/>
    <row r="585" s="92" customFormat="1" ht="13.35" customHeight="1" x14ac:dyDescent="0.2"/>
    <row r="586" s="92" customFormat="1" ht="13.35" customHeight="1" x14ac:dyDescent="0.2"/>
    <row r="587" s="92" customFormat="1" ht="13.35" customHeight="1" x14ac:dyDescent="0.2"/>
    <row r="588" s="92" customFormat="1" ht="13.35" customHeight="1" x14ac:dyDescent="0.2"/>
    <row r="589" s="92" customFormat="1" ht="13.35" customHeight="1" x14ac:dyDescent="0.2"/>
    <row r="590" s="92" customFormat="1" ht="13.35" customHeight="1" x14ac:dyDescent="0.2"/>
    <row r="591" s="92" customFormat="1" ht="13.35" customHeight="1" x14ac:dyDescent="0.2"/>
    <row r="592" s="92" customFormat="1" ht="13.35" customHeight="1" x14ac:dyDescent="0.2"/>
    <row r="593" s="92" customFormat="1" ht="13.35" customHeight="1" x14ac:dyDescent="0.2"/>
    <row r="594" s="92" customFormat="1" ht="13.35" customHeight="1" x14ac:dyDescent="0.2"/>
    <row r="595" s="92" customFormat="1" ht="13.35" customHeight="1" x14ac:dyDescent="0.2"/>
    <row r="596" s="92" customFormat="1" ht="13.35" customHeight="1" x14ac:dyDescent="0.2"/>
    <row r="597" s="92" customFormat="1" ht="13.35" customHeight="1" x14ac:dyDescent="0.2"/>
    <row r="598" s="92" customFormat="1" ht="13.35" customHeight="1" x14ac:dyDescent="0.2"/>
    <row r="599" s="92" customFormat="1" ht="13.35" customHeight="1" x14ac:dyDescent="0.2"/>
    <row r="600" s="92" customFormat="1" ht="13.35" customHeight="1" x14ac:dyDescent="0.2"/>
    <row r="601" s="92" customFormat="1" ht="13.35" customHeight="1" x14ac:dyDescent="0.2"/>
    <row r="602" s="92" customFormat="1" ht="13.35" customHeight="1" x14ac:dyDescent="0.2"/>
    <row r="603" s="92" customFormat="1" ht="13.35" customHeight="1" x14ac:dyDescent="0.2"/>
    <row r="604" s="92" customFormat="1" ht="13.35" customHeight="1" x14ac:dyDescent="0.2"/>
    <row r="605" s="92" customFormat="1" ht="13.35" customHeight="1" x14ac:dyDescent="0.2"/>
    <row r="606" s="92" customFormat="1" ht="13.35" customHeight="1" x14ac:dyDescent="0.2"/>
    <row r="607" s="92" customFormat="1" ht="13.35" customHeight="1" x14ac:dyDescent="0.2"/>
    <row r="608" s="92" customFormat="1" ht="13.35" customHeight="1" x14ac:dyDescent="0.2"/>
    <row r="609" s="92" customFormat="1" ht="13.35" customHeight="1" x14ac:dyDescent="0.2"/>
    <row r="610" s="92" customFormat="1" ht="13.35" customHeight="1" x14ac:dyDescent="0.2"/>
    <row r="611" s="92" customFormat="1" ht="13.35" customHeight="1" x14ac:dyDescent="0.2"/>
    <row r="612" s="92" customFormat="1" ht="13.35" customHeight="1" x14ac:dyDescent="0.2"/>
    <row r="613" s="92" customFormat="1" ht="13.35" customHeight="1" x14ac:dyDescent="0.2"/>
    <row r="614" s="92" customFormat="1" ht="13.35" customHeight="1" x14ac:dyDescent="0.2"/>
    <row r="615" s="92" customFormat="1" ht="13.35" customHeight="1" x14ac:dyDescent="0.2"/>
    <row r="616" s="92" customFormat="1" ht="13.35" customHeight="1" x14ac:dyDescent="0.2"/>
    <row r="617" s="92" customFormat="1" ht="13.35" customHeight="1" x14ac:dyDescent="0.2"/>
    <row r="618" s="92" customFormat="1" ht="13.35" customHeight="1" x14ac:dyDescent="0.2"/>
    <row r="619" s="92" customFormat="1" ht="13.35" customHeight="1" x14ac:dyDescent="0.2"/>
    <row r="620" s="92" customFormat="1" ht="13.35" customHeight="1" x14ac:dyDescent="0.2"/>
    <row r="621" s="92" customFormat="1" ht="13.35" customHeight="1" x14ac:dyDescent="0.2"/>
    <row r="622" s="92" customFormat="1" ht="13.35" customHeight="1" x14ac:dyDescent="0.2"/>
    <row r="623" s="92" customFormat="1" ht="13.35" customHeight="1" x14ac:dyDescent="0.2"/>
    <row r="624" s="92" customFormat="1" ht="13.35" customHeight="1" x14ac:dyDescent="0.2"/>
    <row r="625" s="92" customFormat="1" ht="13.35" customHeight="1" x14ac:dyDescent="0.2"/>
    <row r="626" s="92" customFormat="1" ht="13.35" customHeight="1" x14ac:dyDescent="0.2"/>
    <row r="627" s="92" customFormat="1" ht="13.35" customHeight="1" x14ac:dyDescent="0.2"/>
    <row r="628" s="92" customFormat="1" ht="13.35" customHeight="1" x14ac:dyDescent="0.2"/>
    <row r="629" s="92" customFormat="1" ht="13.35" customHeight="1" x14ac:dyDescent="0.2"/>
    <row r="630" s="92" customFormat="1" ht="13.35" customHeight="1" x14ac:dyDescent="0.2"/>
    <row r="631" s="92" customFormat="1" ht="13.35" customHeight="1" x14ac:dyDescent="0.2"/>
    <row r="632" s="92" customFormat="1" ht="13.35" customHeight="1" x14ac:dyDescent="0.2"/>
    <row r="633" s="92" customFormat="1" ht="13.35" customHeight="1" x14ac:dyDescent="0.2"/>
    <row r="634" s="92" customFormat="1" ht="13.35" customHeight="1" x14ac:dyDescent="0.2"/>
    <row r="635" s="92" customFormat="1" ht="13.35" customHeight="1" x14ac:dyDescent="0.2"/>
    <row r="636" s="92" customFormat="1" ht="13.35" customHeight="1" x14ac:dyDescent="0.2"/>
    <row r="637" s="92" customFormat="1" ht="13.35" customHeight="1" x14ac:dyDescent="0.2"/>
    <row r="638" s="92" customFormat="1" ht="13.35" customHeight="1" x14ac:dyDescent="0.2"/>
    <row r="639" s="92" customFormat="1" ht="13.35" customHeight="1" x14ac:dyDescent="0.2"/>
    <row r="640" s="92" customFormat="1" ht="13.35" customHeight="1" x14ac:dyDescent="0.2"/>
    <row r="641" s="92" customFormat="1" ht="13.35" customHeight="1" x14ac:dyDescent="0.2"/>
    <row r="642" s="92" customFormat="1" ht="13.35" customHeight="1" x14ac:dyDescent="0.2"/>
    <row r="643" s="92" customFormat="1" ht="13.35" customHeight="1" x14ac:dyDescent="0.2"/>
    <row r="644" s="92" customFormat="1" ht="13.35" customHeight="1" x14ac:dyDescent="0.2"/>
    <row r="645" s="92" customFormat="1" ht="13.35" customHeight="1" x14ac:dyDescent="0.2"/>
    <row r="646" s="92" customFormat="1" ht="13.35" customHeight="1" x14ac:dyDescent="0.2"/>
    <row r="647" s="92" customFormat="1" ht="13.35" customHeight="1" x14ac:dyDescent="0.2"/>
    <row r="648" s="92" customFormat="1" ht="13.35" customHeight="1" x14ac:dyDescent="0.2"/>
    <row r="649" s="92" customFormat="1" ht="13.35" customHeight="1" x14ac:dyDescent="0.2"/>
    <row r="650" s="92" customFormat="1" ht="13.35" customHeight="1" x14ac:dyDescent="0.2"/>
    <row r="651" s="92" customFormat="1" ht="13.35" customHeight="1" x14ac:dyDescent="0.2"/>
    <row r="652" s="92" customFormat="1" ht="13.35" customHeight="1" x14ac:dyDescent="0.2"/>
    <row r="653" s="92" customFormat="1" ht="13.35" customHeight="1" x14ac:dyDescent="0.2"/>
    <row r="654" s="92" customFormat="1" ht="13.35" customHeight="1" x14ac:dyDescent="0.2"/>
    <row r="655" s="92" customFormat="1" ht="13.35" customHeight="1" x14ac:dyDescent="0.2"/>
    <row r="656" s="92" customFormat="1" ht="13.35" customHeight="1" x14ac:dyDescent="0.2"/>
    <row r="657" s="92" customFormat="1" ht="13.35" customHeight="1" x14ac:dyDescent="0.2"/>
    <row r="658" s="92" customFormat="1" ht="13.35" customHeight="1" x14ac:dyDescent="0.2"/>
    <row r="659" s="92" customFormat="1" ht="13.35" customHeight="1" x14ac:dyDescent="0.2"/>
    <row r="660" s="92" customFormat="1" ht="13.35" customHeight="1" x14ac:dyDescent="0.2"/>
    <row r="661" s="92" customFormat="1" ht="13.35" customHeight="1" x14ac:dyDescent="0.2"/>
    <row r="662" s="92" customFormat="1" ht="13.35" customHeight="1" x14ac:dyDescent="0.2"/>
    <row r="663" s="92" customFormat="1" ht="13.35" customHeight="1" x14ac:dyDescent="0.2"/>
    <row r="664" s="92" customFormat="1" ht="13.35" customHeight="1" x14ac:dyDescent="0.2"/>
    <row r="665" s="92" customFormat="1" ht="13.35" customHeight="1" x14ac:dyDescent="0.2"/>
    <row r="666" s="92" customFormat="1" ht="13.35" customHeight="1" x14ac:dyDescent="0.2"/>
    <row r="667" s="92" customFormat="1" ht="13.35" customHeight="1" x14ac:dyDescent="0.2"/>
    <row r="668" s="92" customFormat="1" ht="13.35" customHeight="1" x14ac:dyDescent="0.2"/>
    <row r="669" s="92" customFormat="1" ht="13.35" customHeight="1" x14ac:dyDescent="0.2"/>
    <row r="670" s="92" customFormat="1" ht="13.35" customHeight="1" x14ac:dyDescent="0.2"/>
    <row r="671" s="92" customFormat="1" ht="13.35" customHeight="1" x14ac:dyDescent="0.2"/>
    <row r="672" s="92" customFormat="1" ht="13.35" customHeight="1" x14ac:dyDescent="0.2"/>
    <row r="673" s="92" customFormat="1" ht="13.35" customHeight="1" x14ac:dyDescent="0.2"/>
    <row r="674" s="92" customFormat="1" ht="13.35" customHeight="1" x14ac:dyDescent="0.2"/>
    <row r="675" s="92" customFormat="1" ht="13.35" customHeight="1" x14ac:dyDescent="0.2"/>
    <row r="676" s="92" customFormat="1" ht="13.35" customHeight="1" x14ac:dyDescent="0.2"/>
    <row r="677" s="92" customFormat="1" ht="13.35" customHeight="1" x14ac:dyDescent="0.2"/>
    <row r="678" s="92" customFormat="1" ht="13.35" customHeight="1" x14ac:dyDescent="0.2"/>
    <row r="679" s="92" customFormat="1" ht="13.35" customHeight="1" x14ac:dyDescent="0.2"/>
    <row r="680" s="92" customFormat="1" ht="13.35" customHeight="1" x14ac:dyDescent="0.2"/>
    <row r="681" s="92" customFormat="1" ht="13.35" customHeight="1" x14ac:dyDescent="0.2"/>
    <row r="682" s="92" customFormat="1" ht="13.35" customHeight="1" x14ac:dyDescent="0.2"/>
    <row r="683" s="92" customFormat="1" ht="13.35" customHeight="1" x14ac:dyDescent="0.2"/>
    <row r="684" s="92" customFormat="1" ht="13.35" customHeight="1" x14ac:dyDescent="0.2"/>
    <row r="685" s="92" customFormat="1" ht="13.35" customHeight="1" x14ac:dyDescent="0.2"/>
    <row r="686" s="92" customFormat="1" ht="13.35" customHeight="1" x14ac:dyDescent="0.2"/>
    <row r="687" s="92" customFormat="1" ht="13.35" customHeight="1" x14ac:dyDescent="0.2"/>
    <row r="688" s="92" customFormat="1" ht="13.35" customHeight="1" x14ac:dyDescent="0.2"/>
    <row r="689" s="92" customFormat="1" ht="13.35" customHeight="1" x14ac:dyDescent="0.2"/>
    <row r="690" s="92" customFormat="1" ht="13.35" customHeight="1" x14ac:dyDescent="0.2"/>
    <row r="691" s="92" customFormat="1" ht="13.35" customHeight="1" x14ac:dyDescent="0.2"/>
    <row r="692" s="92" customFormat="1" ht="13.35" customHeight="1" x14ac:dyDescent="0.2"/>
    <row r="693" s="92" customFormat="1" ht="13.35" customHeight="1" x14ac:dyDescent="0.2"/>
    <row r="694" s="92" customFormat="1" ht="13.35" customHeight="1" x14ac:dyDescent="0.2"/>
    <row r="695" s="92" customFormat="1" ht="13.35" customHeight="1" x14ac:dyDescent="0.2"/>
    <row r="696" s="92" customFormat="1" ht="13.35" customHeight="1" x14ac:dyDescent="0.2"/>
    <row r="697" s="92" customFormat="1" ht="13.35" customHeight="1" x14ac:dyDescent="0.2"/>
    <row r="698" s="92" customFormat="1" ht="13.35" customHeight="1" x14ac:dyDescent="0.2"/>
    <row r="699" s="92" customFormat="1" ht="13.35" customHeight="1" x14ac:dyDescent="0.2"/>
    <row r="700" s="92" customFormat="1" ht="13.35" customHeight="1" x14ac:dyDescent="0.2"/>
    <row r="701" s="92" customFormat="1" ht="13.35" customHeight="1" x14ac:dyDescent="0.2"/>
    <row r="702" s="92" customFormat="1" ht="13.35" customHeight="1" x14ac:dyDescent="0.2"/>
    <row r="703" s="92" customFormat="1" ht="13.35" customHeight="1" x14ac:dyDescent="0.2"/>
    <row r="704" s="92" customFormat="1" ht="13.35" customHeight="1" x14ac:dyDescent="0.2"/>
    <row r="705" s="92" customFormat="1" ht="13.35" customHeight="1" x14ac:dyDescent="0.2"/>
    <row r="706" s="92" customFormat="1" ht="13.35" customHeight="1" x14ac:dyDescent="0.2"/>
    <row r="707" s="92" customFormat="1" ht="13.35" customHeight="1" x14ac:dyDescent="0.2"/>
    <row r="708" s="92" customFormat="1" ht="13.35" customHeight="1" x14ac:dyDescent="0.2"/>
    <row r="709" s="92" customFormat="1" ht="13.35" customHeight="1" x14ac:dyDescent="0.2"/>
    <row r="710" s="92" customFormat="1" ht="13.35" customHeight="1" x14ac:dyDescent="0.2"/>
    <row r="711" s="92" customFormat="1" ht="13.35" customHeight="1" x14ac:dyDescent="0.2"/>
    <row r="712" s="92" customFormat="1" ht="13.35" customHeight="1" x14ac:dyDescent="0.2"/>
    <row r="713" s="92" customFormat="1" ht="13.35" customHeight="1" x14ac:dyDescent="0.2"/>
    <row r="714" s="92" customFormat="1" ht="13.35" customHeight="1" x14ac:dyDescent="0.2"/>
    <row r="715" s="92" customFormat="1" ht="13.35" customHeight="1" x14ac:dyDescent="0.2"/>
    <row r="716" s="92" customFormat="1" ht="13.35" customHeight="1" x14ac:dyDescent="0.2"/>
    <row r="717" s="92" customFormat="1" ht="13.35" customHeight="1" x14ac:dyDescent="0.2"/>
    <row r="718" s="92" customFormat="1" ht="13.35" customHeight="1" x14ac:dyDescent="0.2"/>
    <row r="719" s="92" customFormat="1" ht="13.35" customHeight="1" x14ac:dyDescent="0.2"/>
    <row r="720" s="92" customFormat="1" ht="13.35" customHeight="1" x14ac:dyDescent="0.2"/>
    <row r="721" s="92" customFormat="1" ht="13.35" customHeight="1" x14ac:dyDescent="0.2"/>
    <row r="722" s="92" customFormat="1" ht="13.35" customHeight="1" x14ac:dyDescent="0.2"/>
    <row r="723" s="92" customFormat="1" ht="13.35" customHeight="1" x14ac:dyDescent="0.2"/>
    <row r="724" s="92" customFormat="1" ht="13.35" customHeight="1" x14ac:dyDescent="0.2"/>
    <row r="725" s="92" customFormat="1" ht="13.35" customHeight="1" x14ac:dyDescent="0.2"/>
    <row r="726" s="92" customFormat="1" ht="13.35" customHeight="1" x14ac:dyDescent="0.2"/>
    <row r="727" s="92" customFormat="1" ht="13.35" customHeight="1" x14ac:dyDescent="0.2"/>
    <row r="728" s="92" customFormat="1" ht="13.35" customHeight="1" x14ac:dyDescent="0.2"/>
    <row r="729" s="92" customFormat="1" ht="13.35" customHeight="1" x14ac:dyDescent="0.2"/>
    <row r="730" s="92" customFormat="1" ht="13.35" customHeight="1" x14ac:dyDescent="0.2"/>
    <row r="731" s="92" customFormat="1" ht="13.35" customHeight="1" x14ac:dyDescent="0.2"/>
    <row r="732" s="92" customFormat="1" ht="13.35" customHeight="1" x14ac:dyDescent="0.2"/>
    <row r="733" s="92" customFormat="1" ht="13.35" customHeight="1" x14ac:dyDescent="0.2"/>
    <row r="734" s="92" customFormat="1" ht="13.35" customHeight="1" x14ac:dyDescent="0.2"/>
    <row r="735" s="92" customFormat="1" ht="13.35" customHeight="1" x14ac:dyDescent="0.2"/>
    <row r="736" s="92" customFormat="1" ht="13.35" customHeight="1" x14ac:dyDescent="0.2"/>
    <row r="737" s="92" customFormat="1" ht="13.35" customHeight="1" x14ac:dyDescent="0.2"/>
    <row r="738" s="92" customFormat="1" ht="13.35" customHeight="1" x14ac:dyDescent="0.2"/>
    <row r="739" s="92" customFormat="1" ht="13.35" customHeight="1" x14ac:dyDescent="0.2"/>
    <row r="740" s="92" customFormat="1" ht="13.35" customHeight="1" x14ac:dyDescent="0.2"/>
    <row r="741" s="92" customFormat="1" ht="13.35" customHeight="1" x14ac:dyDescent="0.2"/>
    <row r="742" s="92" customFormat="1" ht="13.35" customHeight="1" x14ac:dyDescent="0.2"/>
    <row r="743" s="92" customFormat="1" ht="13.35" customHeight="1" x14ac:dyDescent="0.2"/>
    <row r="744" s="92" customFormat="1" ht="13.35" customHeight="1" x14ac:dyDescent="0.2"/>
    <row r="745" s="92" customFormat="1" ht="13.35" customHeight="1" x14ac:dyDescent="0.2"/>
    <row r="746" s="92" customFormat="1" ht="13.35" customHeight="1" x14ac:dyDescent="0.2"/>
    <row r="747" s="92" customFormat="1" ht="13.35" customHeight="1" x14ac:dyDescent="0.2"/>
    <row r="748" s="92" customFormat="1" ht="13.35" customHeight="1" x14ac:dyDescent="0.2"/>
    <row r="749" s="92" customFormat="1" ht="13.35" customHeight="1" x14ac:dyDescent="0.2"/>
    <row r="750" s="92" customFormat="1" ht="13.35" customHeight="1" x14ac:dyDescent="0.2"/>
    <row r="751" s="92" customFormat="1" ht="13.35" customHeight="1" x14ac:dyDescent="0.2"/>
    <row r="752" s="92" customFormat="1" ht="13.35" customHeight="1" x14ac:dyDescent="0.2"/>
    <row r="753" s="92" customFormat="1" ht="13.35" customHeight="1" x14ac:dyDescent="0.2"/>
    <row r="754" s="92" customFormat="1" ht="13.35" customHeight="1" x14ac:dyDescent="0.2"/>
    <row r="755" s="92" customFormat="1" ht="13.35" customHeight="1" x14ac:dyDescent="0.2"/>
    <row r="756" s="92" customFormat="1" ht="13.35" customHeight="1" x14ac:dyDescent="0.2"/>
    <row r="757" s="92" customFormat="1" ht="13.35" customHeight="1" x14ac:dyDescent="0.2"/>
    <row r="758" s="92" customFormat="1" ht="13.35" customHeight="1" x14ac:dyDescent="0.2"/>
    <row r="759" s="92" customFormat="1" ht="13.35" customHeight="1" x14ac:dyDescent="0.2"/>
    <row r="760" s="92" customFormat="1" ht="13.35" customHeight="1" x14ac:dyDescent="0.2"/>
    <row r="761" s="92" customFormat="1" ht="13.35" customHeight="1" x14ac:dyDescent="0.2"/>
    <row r="762" s="92" customFormat="1" ht="13.35" customHeight="1" x14ac:dyDescent="0.2"/>
    <row r="763" s="92" customFormat="1" ht="13.35" customHeight="1" x14ac:dyDescent="0.2"/>
    <row r="764" s="92" customFormat="1" ht="13.35" customHeight="1" x14ac:dyDescent="0.2"/>
    <row r="765" s="92" customFormat="1" ht="13.35" customHeight="1" x14ac:dyDescent="0.2"/>
    <row r="766" s="92" customFormat="1" ht="13.35" customHeight="1" x14ac:dyDescent="0.2"/>
    <row r="767" s="92" customFormat="1" ht="13.35" customHeight="1" x14ac:dyDescent="0.2"/>
    <row r="768" s="92" customFormat="1" ht="13.35" customHeight="1" x14ac:dyDescent="0.2"/>
    <row r="769" s="92" customFormat="1" ht="13.35" customHeight="1" x14ac:dyDescent="0.2"/>
    <row r="770" s="92" customFormat="1" ht="13.35" customHeight="1" x14ac:dyDescent="0.2"/>
    <row r="771" s="92" customFormat="1" ht="13.35" customHeight="1" x14ac:dyDescent="0.2"/>
    <row r="772" s="92" customFormat="1" ht="13.35" customHeight="1" x14ac:dyDescent="0.2"/>
    <row r="773" s="92" customFormat="1" ht="13.35" customHeight="1" x14ac:dyDescent="0.2"/>
    <row r="774" s="92" customFormat="1" ht="13.35" customHeight="1" x14ac:dyDescent="0.2"/>
    <row r="775" s="92" customFormat="1" ht="13.35" customHeight="1" x14ac:dyDescent="0.2"/>
    <row r="776" s="92" customFormat="1" ht="13.35" customHeight="1" x14ac:dyDescent="0.2"/>
    <row r="777" s="92" customFormat="1" ht="13.35" customHeight="1" x14ac:dyDescent="0.2"/>
    <row r="778" s="92" customFormat="1" ht="13.35" customHeight="1" x14ac:dyDescent="0.2"/>
    <row r="779" s="92" customFormat="1" ht="13.35" customHeight="1" x14ac:dyDescent="0.2"/>
    <row r="780" s="92" customFormat="1" ht="13.35" customHeight="1" x14ac:dyDescent="0.2"/>
    <row r="781" s="92" customFormat="1" ht="13.35" customHeight="1" x14ac:dyDescent="0.2"/>
    <row r="782" s="92" customFormat="1" ht="13.35" customHeight="1" x14ac:dyDescent="0.2"/>
    <row r="783" s="92" customFormat="1" ht="13.35" customHeight="1" x14ac:dyDescent="0.2"/>
    <row r="784" s="92" customFormat="1" ht="13.35" customHeight="1" x14ac:dyDescent="0.2"/>
    <row r="785" s="92" customFormat="1" ht="13.35" customHeight="1" x14ac:dyDescent="0.2"/>
    <row r="786" s="92" customFormat="1" ht="13.35" customHeight="1" x14ac:dyDescent="0.2"/>
    <row r="787" s="92" customFormat="1" ht="13.35" customHeight="1" x14ac:dyDescent="0.2"/>
    <row r="788" s="92" customFormat="1" ht="13.35" customHeight="1" x14ac:dyDescent="0.2"/>
    <row r="789" s="92" customFormat="1" ht="13.35" customHeight="1" x14ac:dyDescent="0.2"/>
    <row r="790" s="92" customFormat="1" ht="13.35" customHeight="1" x14ac:dyDescent="0.2"/>
    <row r="791" s="92" customFormat="1" ht="13.35" customHeight="1" x14ac:dyDescent="0.2"/>
    <row r="792" s="92" customFormat="1" ht="13.35" customHeight="1" x14ac:dyDescent="0.2"/>
    <row r="793" s="92" customFormat="1" ht="13.35" customHeight="1" x14ac:dyDescent="0.2"/>
    <row r="794" s="92" customFormat="1" ht="13.35" customHeight="1" x14ac:dyDescent="0.2"/>
    <row r="795" s="92" customFormat="1" ht="13.35" customHeight="1" x14ac:dyDescent="0.2"/>
    <row r="796" s="92" customFormat="1" ht="13.35" customHeight="1" x14ac:dyDescent="0.2"/>
    <row r="797" s="92" customFormat="1" ht="13.35" customHeight="1" x14ac:dyDescent="0.2"/>
    <row r="798" s="92" customFormat="1" ht="13.35" customHeight="1" x14ac:dyDescent="0.2"/>
    <row r="799" s="92" customFormat="1" ht="13.35" customHeight="1" x14ac:dyDescent="0.2"/>
    <row r="800" s="92" customFormat="1" ht="13.35" customHeight="1" x14ac:dyDescent="0.2"/>
    <row r="801" s="92" customFormat="1" ht="13.35" customHeight="1" x14ac:dyDescent="0.2"/>
    <row r="802" s="92" customFormat="1" ht="13.35" customHeight="1" x14ac:dyDescent="0.2"/>
    <row r="803" s="92" customFormat="1" ht="13.35" customHeight="1" x14ac:dyDescent="0.2"/>
    <row r="804" s="92" customFormat="1" ht="13.35" customHeight="1" x14ac:dyDescent="0.2"/>
    <row r="805" s="92" customFormat="1" ht="13.35" customHeight="1" x14ac:dyDescent="0.2"/>
    <row r="806" s="92" customFormat="1" ht="13.35" customHeight="1" x14ac:dyDescent="0.2"/>
    <row r="807" s="92" customFormat="1" ht="13.35" customHeight="1" x14ac:dyDescent="0.2"/>
    <row r="808" s="92" customFormat="1" ht="13.35" customHeight="1" x14ac:dyDescent="0.2"/>
    <row r="809" s="92" customFormat="1" ht="13.35" customHeight="1" x14ac:dyDescent="0.2"/>
    <row r="810" s="92" customFormat="1" ht="13.35" customHeight="1" x14ac:dyDescent="0.2"/>
    <row r="811" s="92" customFormat="1" ht="13.35" customHeight="1" x14ac:dyDescent="0.2"/>
    <row r="812" s="92" customFormat="1" ht="13.35" customHeight="1" x14ac:dyDescent="0.2"/>
    <row r="813" s="92" customFormat="1" ht="13.35" customHeight="1" x14ac:dyDescent="0.2"/>
    <row r="814" s="92" customFormat="1" ht="13.35" customHeight="1" x14ac:dyDescent="0.2"/>
    <row r="815" s="92" customFormat="1" ht="13.35" customHeight="1" x14ac:dyDescent="0.2"/>
    <row r="816" s="92" customFormat="1" ht="13.35" customHeight="1" x14ac:dyDescent="0.2"/>
    <row r="817" s="92" customFormat="1" ht="13.35" customHeight="1" x14ac:dyDescent="0.2"/>
    <row r="818" s="92" customFormat="1" ht="13.35" customHeight="1" x14ac:dyDescent="0.2"/>
    <row r="819" s="92" customFormat="1" ht="13.35" customHeight="1" x14ac:dyDescent="0.2"/>
    <row r="820" s="92" customFormat="1" ht="13.35" customHeight="1" x14ac:dyDescent="0.2"/>
    <row r="821" s="92" customFormat="1" ht="13.35" customHeight="1" x14ac:dyDescent="0.2"/>
    <row r="822" s="92" customFormat="1" ht="13.35" customHeight="1" x14ac:dyDescent="0.2"/>
    <row r="823" s="92" customFormat="1" ht="13.35" customHeight="1" x14ac:dyDescent="0.2"/>
    <row r="824" s="92" customFormat="1" ht="13.35" customHeight="1" x14ac:dyDescent="0.2"/>
    <row r="825" s="92" customFormat="1" ht="13.35" customHeight="1" x14ac:dyDescent="0.2"/>
    <row r="826" s="92" customFormat="1" ht="13.35" customHeight="1" x14ac:dyDescent="0.2"/>
    <row r="827" s="92" customFormat="1" ht="13.35" customHeight="1" x14ac:dyDescent="0.2"/>
    <row r="828" s="92" customFormat="1" ht="13.35" customHeight="1" x14ac:dyDescent="0.2"/>
    <row r="829" s="92" customFormat="1" ht="13.35" customHeight="1" x14ac:dyDescent="0.2"/>
    <row r="830" s="92" customFormat="1" ht="13.35" customHeight="1" x14ac:dyDescent="0.2"/>
    <row r="831" s="92" customFormat="1" ht="13.35" customHeight="1" x14ac:dyDescent="0.2"/>
    <row r="832" s="92" customFormat="1" ht="13.35" customHeight="1" x14ac:dyDescent="0.2"/>
    <row r="833" s="92" customFormat="1" ht="13.35" customHeight="1" x14ac:dyDescent="0.2"/>
    <row r="834" s="92" customFormat="1" ht="13.35" customHeight="1" x14ac:dyDescent="0.2"/>
    <row r="835" s="92" customFormat="1" ht="13.35" customHeight="1" x14ac:dyDescent="0.2"/>
    <row r="836" s="92" customFormat="1" ht="13.35" customHeight="1" x14ac:dyDescent="0.2"/>
    <row r="837" s="92" customFormat="1" ht="13.35" customHeight="1" x14ac:dyDescent="0.2"/>
    <row r="838" s="92" customFormat="1" ht="13.35" customHeight="1" x14ac:dyDescent="0.2"/>
    <row r="839" s="92" customFormat="1" ht="13.35" customHeight="1" x14ac:dyDescent="0.2"/>
    <row r="840" s="92" customFormat="1" ht="13.35" customHeight="1" x14ac:dyDescent="0.2"/>
    <row r="841" s="92" customFormat="1" ht="13.35" customHeight="1" x14ac:dyDescent="0.2"/>
    <row r="842" s="92" customFormat="1" ht="13.35" customHeight="1" x14ac:dyDescent="0.2"/>
    <row r="843" s="92" customFormat="1" ht="13.35" customHeight="1" x14ac:dyDescent="0.2"/>
    <row r="844" s="92" customFormat="1" ht="13.35" customHeight="1" x14ac:dyDescent="0.2"/>
    <row r="845" s="92" customFormat="1" ht="13.35" customHeight="1" x14ac:dyDescent="0.2"/>
    <row r="846" s="92" customFormat="1" ht="13.35" customHeight="1" x14ac:dyDescent="0.2"/>
    <row r="847" s="92" customFormat="1" ht="13.35" customHeight="1" x14ac:dyDescent="0.2"/>
    <row r="848" s="92" customFormat="1" ht="13.35" customHeight="1" x14ac:dyDescent="0.2"/>
    <row r="849" s="92" customFormat="1" ht="13.35" customHeight="1" x14ac:dyDescent="0.2"/>
    <row r="850" s="92" customFormat="1" ht="13.35" customHeight="1" x14ac:dyDescent="0.2"/>
    <row r="851" s="92" customFormat="1" ht="13.35" customHeight="1" x14ac:dyDescent="0.2"/>
    <row r="852" s="92" customFormat="1" ht="13.35" customHeight="1" x14ac:dyDescent="0.2"/>
    <row r="853" s="92" customFormat="1" ht="13.35" customHeight="1" x14ac:dyDescent="0.2"/>
    <row r="854" s="92" customFormat="1" ht="13.35" customHeight="1" x14ac:dyDescent="0.2"/>
    <row r="855" s="92" customFormat="1" ht="13.35" customHeight="1" x14ac:dyDescent="0.2"/>
    <row r="856" s="92" customFormat="1" ht="13.35" customHeight="1" x14ac:dyDescent="0.2"/>
    <row r="857" s="92" customFormat="1" ht="13.35" customHeight="1" x14ac:dyDescent="0.2"/>
    <row r="858" s="92" customFormat="1" ht="13.35" customHeight="1" x14ac:dyDescent="0.2"/>
    <row r="859" s="92" customFormat="1" ht="13.35" customHeight="1" x14ac:dyDescent="0.2"/>
    <row r="860" s="92" customFormat="1" ht="13.35" customHeight="1" x14ac:dyDescent="0.2"/>
    <row r="861" s="92" customFormat="1" ht="13.35" customHeight="1" x14ac:dyDescent="0.2"/>
    <row r="862" s="92" customFormat="1" ht="13.35" customHeight="1" x14ac:dyDescent="0.2"/>
    <row r="863" s="92" customFormat="1" ht="13.35" customHeight="1" x14ac:dyDescent="0.2"/>
    <row r="864" s="92" customFormat="1" ht="13.35" customHeight="1" x14ac:dyDescent="0.2"/>
    <row r="865" s="92" customFormat="1" ht="13.35" customHeight="1" x14ac:dyDescent="0.2"/>
    <row r="866" s="92" customFormat="1" ht="13.35" customHeight="1" x14ac:dyDescent="0.2"/>
    <row r="867" s="92" customFormat="1" ht="13.35" customHeight="1" x14ac:dyDescent="0.2"/>
    <row r="868" s="92" customFormat="1" ht="13.35" customHeight="1" x14ac:dyDescent="0.2"/>
    <row r="869" s="92" customFormat="1" ht="13.35" customHeight="1" x14ac:dyDescent="0.2"/>
    <row r="870" s="92" customFormat="1" ht="13.35" customHeight="1" x14ac:dyDescent="0.2"/>
    <row r="871" s="92" customFormat="1" ht="13.35" customHeight="1" x14ac:dyDescent="0.2"/>
    <row r="872" s="92" customFormat="1" ht="13.35" customHeight="1" x14ac:dyDescent="0.2"/>
    <row r="873" s="92" customFormat="1" ht="13.35" customHeight="1" x14ac:dyDescent="0.2"/>
    <row r="874" s="92" customFormat="1" ht="13.35" customHeight="1" x14ac:dyDescent="0.2"/>
    <row r="875" s="92" customFormat="1" ht="13.35" customHeight="1" x14ac:dyDescent="0.2"/>
    <row r="876" s="92" customFormat="1" ht="13.35" customHeight="1" x14ac:dyDescent="0.2"/>
    <row r="877" s="92" customFormat="1" ht="13.35" customHeight="1" x14ac:dyDescent="0.2"/>
    <row r="878" s="92" customFormat="1" ht="13.35" customHeight="1" x14ac:dyDescent="0.2"/>
    <row r="879" s="92" customFormat="1" ht="13.35" customHeight="1" x14ac:dyDescent="0.2"/>
    <row r="880" s="92" customFormat="1" ht="13.35" customHeight="1" x14ac:dyDescent="0.2"/>
    <row r="881" s="92" customFormat="1" ht="13.35" customHeight="1" x14ac:dyDescent="0.2"/>
    <row r="882" s="92" customFormat="1" ht="13.35" customHeight="1" x14ac:dyDescent="0.2"/>
    <row r="883" s="92" customFormat="1" ht="13.35" customHeight="1" x14ac:dyDescent="0.2"/>
    <row r="884" s="92" customFormat="1" ht="13.35" customHeight="1" x14ac:dyDescent="0.2"/>
    <row r="885" s="92" customFormat="1" ht="13.35" customHeight="1" x14ac:dyDescent="0.2"/>
    <row r="886" s="92" customFormat="1" ht="13.35" customHeight="1" x14ac:dyDescent="0.2"/>
    <row r="887" s="92" customFormat="1" ht="13.35" customHeight="1" x14ac:dyDescent="0.2"/>
    <row r="888" s="92" customFormat="1" ht="13.35" customHeight="1" x14ac:dyDescent="0.2"/>
    <row r="889" s="92" customFormat="1" ht="13.35" customHeight="1" x14ac:dyDescent="0.2"/>
    <row r="890" s="92" customFormat="1" ht="13.35" customHeight="1" x14ac:dyDescent="0.2"/>
    <row r="891" s="92" customFormat="1" ht="13.35" customHeight="1" x14ac:dyDescent="0.2"/>
    <row r="892" s="92" customFormat="1" ht="13.35" customHeight="1" x14ac:dyDescent="0.2"/>
    <row r="893" s="92" customFormat="1" ht="13.35" customHeight="1" x14ac:dyDescent="0.2"/>
    <row r="894" s="92" customFormat="1" ht="13.35" customHeight="1" x14ac:dyDescent="0.2"/>
    <row r="895" s="92" customFormat="1" ht="13.35" customHeight="1" x14ac:dyDescent="0.2"/>
    <row r="896" s="92" customFormat="1" ht="13.35" customHeight="1" x14ac:dyDescent="0.2"/>
    <row r="897" s="92" customFormat="1" ht="13.35" customHeight="1" x14ac:dyDescent="0.2"/>
    <row r="898" s="92" customFormat="1" ht="13.35" customHeight="1" x14ac:dyDescent="0.2"/>
    <row r="899" s="92" customFormat="1" ht="13.35" customHeight="1" x14ac:dyDescent="0.2"/>
    <row r="900" s="92" customFormat="1" ht="13.35" customHeight="1" x14ac:dyDescent="0.2"/>
    <row r="901" s="92" customFormat="1" ht="13.35" customHeight="1" x14ac:dyDescent="0.2"/>
    <row r="902" s="92" customFormat="1" ht="13.35" customHeight="1" x14ac:dyDescent="0.2"/>
    <row r="903" s="92" customFormat="1" ht="13.35" customHeight="1" x14ac:dyDescent="0.2"/>
    <row r="904" s="92" customFormat="1" ht="13.35" customHeight="1" x14ac:dyDescent="0.2"/>
    <row r="905" s="92" customFormat="1" ht="13.35" customHeight="1" x14ac:dyDescent="0.2"/>
    <row r="906" s="92" customFormat="1" ht="13.35" customHeight="1" x14ac:dyDescent="0.2"/>
    <row r="907" s="92" customFormat="1" ht="13.35" customHeight="1" x14ac:dyDescent="0.2"/>
    <row r="908" s="92" customFormat="1" ht="13.35" customHeight="1" x14ac:dyDescent="0.2"/>
    <row r="909" s="92" customFormat="1" ht="13.35" customHeight="1" x14ac:dyDescent="0.2"/>
    <row r="910" s="92" customFormat="1" ht="13.35" customHeight="1" x14ac:dyDescent="0.2"/>
    <row r="911" s="92" customFormat="1" ht="13.35" customHeight="1" x14ac:dyDescent="0.2"/>
    <row r="912" s="92" customFormat="1" ht="13.35" customHeight="1" x14ac:dyDescent="0.2"/>
    <row r="913" s="92" customFormat="1" ht="13.35" customHeight="1" x14ac:dyDescent="0.2"/>
    <row r="914" s="92" customFormat="1" ht="13.35" customHeight="1" x14ac:dyDescent="0.2"/>
    <row r="915" s="92" customFormat="1" ht="13.35" customHeight="1" x14ac:dyDescent="0.2"/>
    <row r="916" s="92" customFormat="1" ht="13.35" customHeight="1" x14ac:dyDescent="0.2"/>
    <row r="917" s="92" customFormat="1" ht="13.35" customHeight="1" x14ac:dyDescent="0.2"/>
    <row r="918" s="92" customFormat="1" ht="13.35" customHeight="1" x14ac:dyDescent="0.2"/>
    <row r="919" s="92" customFormat="1" ht="13.35" customHeight="1" x14ac:dyDescent="0.2"/>
    <row r="920" s="92" customFormat="1" ht="13.35" customHeight="1" x14ac:dyDescent="0.2"/>
    <row r="921" s="92" customFormat="1" ht="13.35" customHeight="1" x14ac:dyDescent="0.2"/>
    <row r="922" s="92" customFormat="1" ht="13.35" customHeight="1" x14ac:dyDescent="0.2"/>
    <row r="923" s="92" customFormat="1" ht="13.35" customHeight="1" x14ac:dyDescent="0.2"/>
    <row r="924" s="92" customFormat="1" ht="13.35" customHeight="1" x14ac:dyDescent="0.2"/>
    <row r="925" s="92" customFormat="1" ht="13.35" customHeight="1" x14ac:dyDescent="0.2"/>
    <row r="926" s="92" customFormat="1" ht="13.35" customHeight="1" x14ac:dyDescent="0.2"/>
    <row r="927" s="92" customFormat="1" ht="13.35" customHeight="1" x14ac:dyDescent="0.2"/>
    <row r="928" s="92" customFormat="1" ht="13.35" customHeight="1" x14ac:dyDescent="0.2"/>
    <row r="929" s="92" customFormat="1" ht="13.35" customHeight="1" x14ac:dyDescent="0.2"/>
    <row r="930" s="92" customFormat="1" ht="13.35" customHeight="1" x14ac:dyDescent="0.2"/>
    <row r="931" s="92" customFormat="1" ht="13.35" customHeight="1" x14ac:dyDescent="0.2"/>
    <row r="932" s="92" customFormat="1" ht="13.35" customHeight="1" x14ac:dyDescent="0.2"/>
    <row r="933" s="92" customFormat="1" ht="13.35" customHeight="1" x14ac:dyDescent="0.2"/>
    <row r="934" s="92" customFormat="1" ht="13.35" customHeight="1" x14ac:dyDescent="0.2"/>
    <row r="935" s="92" customFormat="1" ht="13.35" customHeight="1" x14ac:dyDescent="0.2"/>
    <row r="936" s="92" customFormat="1" ht="13.35" customHeight="1" x14ac:dyDescent="0.2"/>
    <row r="937" s="92" customFormat="1" ht="13.35" customHeight="1" x14ac:dyDescent="0.2"/>
    <row r="938" s="92" customFormat="1" ht="13.35" customHeight="1" x14ac:dyDescent="0.2"/>
    <row r="939" s="92" customFormat="1" ht="13.35" customHeight="1" x14ac:dyDescent="0.2"/>
    <row r="940" s="92" customFormat="1" ht="13.35" customHeight="1" x14ac:dyDescent="0.2"/>
    <row r="941" s="92" customFormat="1" ht="13.35" customHeight="1" x14ac:dyDescent="0.2"/>
    <row r="942" s="92" customFormat="1" ht="13.35" customHeight="1" x14ac:dyDescent="0.2"/>
    <row r="943" s="92" customFormat="1" ht="13.35" customHeight="1" x14ac:dyDescent="0.2"/>
    <row r="944" s="92" customFormat="1" ht="13.35" customHeight="1" x14ac:dyDescent="0.2"/>
    <row r="945" s="92" customFormat="1" ht="13.35" customHeight="1" x14ac:dyDescent="0.2"/>
    <row r="946" s="92" customFormat="1" ht="13.35" customHeight="1" x14ac:dyDescent="0.2"/>
    <row r="947" s="92" customFormat="1" ht="13.35" customHeight="1" x14ac:dyDescent="0.2"/>
    <row r="948" s="92" customFormat="1" ht="13.35" customHeight="1" x14ac:dyDescent="0.2"/>
    <row r="949" s="92" customFormat="1" ht="13.35" customHeight="1" x14ac:dyDescent="0.2"/>
    <row r="950" s="92" customFormat="1" ht="13.35" customHeight="1" x14ac:dyDescent="0.2"/>
    <row r="951" s="92" customFormat="1" ht="13.35" customHeight="1" x14ac:dyDescent="0.2"/>
    <row r="952" s="92" customFormat="1" ht="13.35" customHeight="1" x14ac:dyDescent="0.2"/>
    <row r="953" s="92" customFormat="1" ht="13.35" customHeight="1" x14ac:dyDescent="0.2"/>
    <row r="954" s="92" customFormat="1" ht="13.35" customHeight="1" x14ac:dyDescent="0.2"/>
    <row r="955" s="92" customFormat="1" ht="13.35" customHeight="1" x14ac:dyDescent="0.2"/>
    <row r="956" s="92" customFormat="1" ht="13.35" customHeight="1" x14ac:dyDescent="0.2"/>
    <row r="957" s="92" customFormat="1" ht="13.35" customHeight="1" x14ac:dyDescent="0.2"/>
    <row r="958" s="92" customFormat="1" ht="13.35" customHeight="1" x14ac:dyDescent="0.2"/>
    <row r="959" s="92" customFormat="1" ht="13.35" customHeight="1" x14ac:dyDescent="0.2"/>
    <row r="960" s="92" customFormat="1" ht="13.35" customHeight="1" x14ac:dyDescent="0.2"/>
    <row r="961" s="92" customFormat="1" ht="13.35" customHeight="1" x14ac:dyDescent="0.2"/>
    <row r="962" s="92" customFormat="1" ht="13.35" customHeight="1" x14ac:dyDescent="0.2"/>
    <row r="963" s="92" customFormat="1" ht="13.35" customHeight="1" x14ac:dyDescent="0.2"/>
    <row r="964" s="92" customFormat="1" ht="13.35" customHeight="1" x14ac:dyDescent="0.2"/>
    <row r="965" s="92" customFormat="1" ht="13.35" customHeight="1" x14ac:dyDescent="0.2"/>
    <row r="966" s="92" customFormat="1" ht="13.35" customHeight="1" x14ac:dyDescent="0.2"/>
    <row r="967" s="92" customFormat="1" ht="13.35" customHeight="1" x14ac:dyDescent="0.2"/>
    <row r="968" s="92" customFormat="1" ht="13.35" customHeight="1" x14ac:dyDescent="0.2"/>
    <row r="969" s="92" customFormat="1" ht="13.35" customHeight="1" x14ac:dyDescent="0.2"/>
    <row r="970" s="92" customFormat="1" ht="13.35" customHeight="1" x14ac:dyDescent="0.2"/>
    <row r="971" s="92" customFormat="1" ht="13.35" customHeight="1" x14ac:dyDescent="0.2"/>
    <row r="972" s="92" customFormat="1" ht="13.35" customHeight="1" x14ac:dyDescent="0.2"/>
    <row r="973" s="92" customFormat="1" ht="13.35" customHeight="1" x14ac:dyDescent="0.2"/>
    <row r="974" s="92" customFormat="1" ht="13.35" customHeight="1" x14ac:dyDescent="0.2"/>
    <row r="975" s="92" customFormat="1" ht="13.35" customHeight="1" x14ac:dyDescent="0.2"/>
    <row r="976" s="92" customFormat="1" ht="13.35" customHeight="1" x14ac:dyDescent="0.2"/>
    <row r="977" s="92" customFormat="1" ht="13.35" customHeight="1" x14ac:dyDescent="0.2"/>
    <row r="978" s="92" customFormat="1" ht="13.35" customHeight="1" x14ac:dyDescent="0.2"/>
    <row r="979" s="92" customFormat="1" ht="13.35" customHeight="1" x14ac:dyDescent="0.2"/>
    <row r="980" s="92" customFormat="1" ht="13.35" customHeight="1" x14ac:dyDescent="0.2"/>
    <row r="981" s="92" customFormat="1" ht="13.35" customHeight="1" x14ac:dyDescent="0.2"/>
    <row r="982" s="92" customFormat="1" ht="13.35" customHeight="1" x14ac:dyDescent="0.2"/>
    <row r="983" s="92" customFormat="1" ht="13.35" customHeight="1" x14ac:dyDescent="0.2"/>
    <row r="984" s="92" customFormat="1" ht="13.35" customHeight="1" x14ac:dyDescent="0.2"/>
    <row r="985" s="92" customFormat="1" ht="13.35" customHeight="1" x14ac:dyDescent="0.2"/>
    <row r="986" s="92" customFormat="1" ht="13.35" customHeight="1" x14ac:dyDescent="0.2"/>
    <row r="987" s="92" customFormat="1" ht="13.35" customHeight="1" x14ac:dyDescent="0.2"/>
    <row r="988" s="92" customFormat="1" ht="13.35" customHeight="1" x14ac:dyDescent="0.2"/>
    <row r="989" s="92" customFormat="1" ht="13.35" customHeight="1" x14ac:dyDescent="0.2"/>
    <row r="990" s="92" customFormat="1" ht="13.35" customHeight="1" x14ac:dyDescent="0.2"/>
    <row r="991" s="92" customFormat="1" ht="13.35" customHeight="1" x14ac:dyDescent="0.2"/>
    <row r="992" s="92" customFormat="1" ht="13.35" customHeight="1" x14ac:dyDescent="0.2"/>
    <row r="993" s="92" customFormat="1" ht="13.35" customHeight="1" x14ac:dyDescent="0.2"/>
    <row r="994" s="92" customFormat="1" ht="13.35" customHeight="1" x14ac:dyDescent="0.2"/>
    <row r="995" s="92" customFormat="1" ht="13.35" customHeight="1" x14ac:dyDescent="0.2"/>
    <row r="996" s="92" customFormat="1" ht="13.35" customHeight="1" x14ac:dyDescent="0.2"/>
    <row r="997" s="92" customFormat="1" ht="13.35" customHeight="1" x14ac:dyDescent="0.2"/>
    <row r="998" s="92" customFormat="1" ht="13.35" customHeight="1" x14ac:dyDescent="0.2"/>
    <row r="999" s="92" customFormat="1" ht="13.35" customHeight="1" x14ac:dyDescent="0.2"/>
    <row r="1000" s="92" customFormat="1" ht="13.35" customHeight="1" x14ac:dyDescent="0.2"/>
    <row r="1001" s="92" customFormat="1" ht="13.35" customHeight="1" x14ac:dyDescent="0.2"/>
    <row r="1002" s="92" customFormat="1" ht="13.35" customHeight="1" x14ac:dyDescent="0.2"/>
    <row r="1003" s="92" customFormat="1" ht="13.35" customHeight="1" x14ac:dyDescent="0.2"/>
    <row r="1004" s="92" customFormat="1" ht="13.35" customHeight="1" x14ac:dyDescent="0.2"/>
    <row r="1005" s="92" customFormat="1" ht="13.35" customHeight="1" x14ac:dyDescent="0.2"/>
    <row r="1006" s="92" customFormat="1" ht="13.35" customHeight="1" x14ac:dyDescent="0.2"/>
    <row r="1007" s="92" customFormat="1" ht="13.35" customHeight="1" x14ac:dyDescent="0.2"/>
    <row r="1008" s="92" customFormat="1" ht="13.35" customHeight="1" x14ac:dyDescent="0.2"/>
    <row r="1009" s="92" customFormat="1" ht="13.35" customHeight="1" x14ac:dyDescent="0.2"/>
    <row r="1010" s="92" customFormat="1" ht="13.35" customHeight="1" x14ac:dyDescent="0.2"/>
    <row r="1011" s="92" customFormat="1" ht="13.35" customHeight="1" x14ac:dyDescent="0.2"/>
    <row r="1012" s="92" customFormat="1" ht="13.35" customHeight="1" x14ac:dyDescent="0.2"/>
    <row r="1013" s="92" customFormat="1" ht="13.35" customHeight="1" x14ac:dyDescent="0.2"/>
    <row r="1014" s="92" customFormat="1" ht="13.35" customHeight="1" x14ac:dyDescent="0.2"/>
    <row r="1015" s="92" customFormat="1" ht="13.35" customHeight="1" x14ac:dyDescent="0.2"/>
    <row r="1016" s="92" customFormat="1" ht="13.35" customHeight="1" x14ac:dyDescent="0.2"/>
    <row r="1017" s="92" customFormat="1" ht="13.35" customHeight="1" x14ac:dyDescent="0.2"/>
    <row r="1018" s="92" customFormat="1" ht="13.35" customHeight="1" x14ac:dyDescent="0.2"/>
    <row r="1019" s="92" customFormat="1" ht="13.35" customHeight="1" x14ac:dyDescent="0.2"/>
    <row r="1020" s="92" customFormat="1" ht="13.35" customHeight="1" x14ac:dyDescent="0.2"/>
    <row r="1021" s="92" customFormat="1" ht="13.35" customHeight="1" x14ac:dyDescent="0.2"/>
    <row r="1022" s="92" customFormat="1" ht="13.35" customHeight="1" x14ac:dyDescent="0.2"/>
    <row r="1023" s="92" customFormat="1" ht="13.35" customHeight="1" x14ac:dyDescent="0.2"/>
    <row r="1024" s="92" customFormat="1" ht="13.35" customHeight="1" x14ac:dyDescent="0.2"/>
    <row r="1025" s="92" customFormat="1" ht="13.35" customHeight="1" x14ac:dyDescent="0.2"/>
    <row r="1026" s="92" customFormat="1" ht="13.35" customHeight="1" x14ac:dyDescent="0.2"/>
    <row r="1027" s="92" customFormat="1" ht="13.35" customHeight="1" x14ac:dyDescent="0.2"/>
    <row r="1028" s="92" customFormat="1" ht="13.35" customHeight="1" x14ac:dyDescent="0.2"/>
    <row r="1029" s="92" customFormat="1" ht="13.35" customHeight="1" x14ac:dyDescent="0.2"/>
    <row r="1030" s="92" customFormat="1" ht="13.35" customHeight="1" x14ac:dyDescent="0.2"/>
    <row r="1031" s="92" customFormat="1" ht="13.35" customHeight="1" x14ac:dyDescent="0.2"/>
    <row r="1032" s="92" customFormat="1" ht="13.35" customHeight="1" x14ac:dyDescent="0.2"/>
    <row r="1033" s="92" customFormat="1" ht="13.35" customHeight="1" x14ac:dyDescent="0.2"/>
    <row r="1034" s="92" customFormat="1" ht="13.35" customHeight="1" x14ac:dyDescent="0.2"/>
    <row r="1035" s="92" customFormat="1" ht="13.35" customHeight="1" x14ac:dyDescent="0.2"/>
    <row r="1036" s="92" customFormat="1" ht="13.35" customHeight="1" x14ac:dyDescent="0.2"/>
    <row r="1037" s="92" customFormat="1" ht="13.35" customHeight="1" x14ac:dyDescent="0.2"/>
    <row r="1038" s="92" customFormat="1" ht="13.35" customHeight="1" x14ac:dyDescent="0.2"/>
    <row r="1039" s="92" customFormat="1" ht="13.35" customHeight="1" x14ac:dyDescent="0.2"/>
    <row r="1040" s="92" customFormat="1" ht="13.35" customHeight="1" x14ac:dyDescent="0.2"/>
    <row r="1041" s="92" customFormat="1" ht="13.35" customHeight="1" x14ac:dyDescent="0.2"/>
    <row r="1042" s="92" customFormat="1" ht="13.35" customHeight="1" x14ac:dyDescent="0.2"/>
    <row r="1043" s="92" customFormat="1" ht="13.35" customHeight="1" x14ac:dyDescent="0.2"/>
    <row r="1044" s="92" customFormat="1" ht="13.35" customHeight="1" x14ac:dyDescent="0.2"/>
    <row r="1045" s="92" customFormat="1" ht="13.35" customHeight="1" x14ac:dyDescent="0.2"/>
    <row r="1046" s="92" customFormat="1" ht="13.35" customHeight="1" x14ac:dyDescent="0.2"/>
    <row r="1047" s="92" customFormat="1" ht="13.35" customHeight="1" x14ac:dyDescent="0.2"/>
    <row r="1048" s="92" customFormat="1" ht="13.35" customHeight="1" x14ac:dyDescent="0.2"/>
    <row r="1049" s="92" customFormat="1" ht="13.35" customHeight="1" x14ac:dyDescent="0.2"/>
    <row r="1050" s="92" customFormat="1" ht="13.35" customHeight="1" x14ac:dyDescent="0.2"/>
    <row r="1051" s="92" customFormat="1" ht="13.35" customHeight="1" x14ac:dyDescent="0.2"/>
    <row r="1052" s="92" customFormat="1" ht="13.35" customHeight="1" x14ac:dyDescent="0.2"/>
    <row r="1053" s="92" customFormat="1" ht="13.35" customHeight="1" x14ac:dyDescent="0.2"/>
    <row r="1054" s="92" customFormat="1" ht="13.35" customHeight="1" x14ac:dyDescent="0.2"/>
    <row r="1055" s="92" customFormat="1" ht="13.35" customHeight="1" x14ac:dyDescent="0.2"/>
    <row r="1056" s="92" customFormat="1" ht="13.35" customHeight="1" x14ac:dyDescent="0.2"/>
    <row r="1057" s="92" customFormat="1" ht="13.35" customHeight="1" x14ac:dyDescent="0.2"/>
    <row r="1058" s="92" customFormat="1" ht="13.35" customHeight="1" x14ac:dyDescent="0.2"/>
    <row r="1059" s="92" customFormat="1" ht="13.35" customHeight="1" x14ac:dyDescent="0.2"/>
    <row r="1060" s="92" customFormat="1" ht="13.35" customHeight="1" x14ac:dyDescent="0.2"/>
    <row r="1061" s="92" customFormat="1" ht="13.35" customHeight="1" x14ac:dyDescent="0.2"/>
    <row r="1062" s="92" customFormat="1" ht="13.35" customHeight="1" x14ac:dyDescent="0.2"/>
    <row r="1063" s="92" customFormat="1" ht="13.35" customHeight="1" x14ac:dyDescent="0.2"/>
    <row r="1064" s="92" customFormat="1" ht="13.35" customHeight="1" x14ac:dyDescent="0.2"/>
    <row r="1065" s="92" customFormat="1" ht="13.35" customHeight="1" x14ac:dyDescent="0.2"/>
    <row r="1066" s="92" customFormat="1" ht="13.35" customHeight="1" x14ac:dyDescent="0.2"/>
    <row r="1067" s="92" customFormat="1" ht="13.35" customHeight="1" x14ac:dyDescent="0.2"/>
    <row r="1068" s="92" customFormat="1" ht="13.35" customHeight="1" x14ac:dyDescent="0.2"/>
    <row r="1069" s="92" customFormat="1" ht="13.35" customHeight="1" x14ac:dyDescent="0.2"/>
    <row r="1070" s="92" customFormat="1" ht="13.35" customHeight="1" x14ac:dyDescent="0.2"/>
    <row r="1071" s="92" customFormat="1" ht="13.35" customHeight="1" x14ac:dyDescent="0.2"/>
    <row r="1072" s="92" customFormat="1" ht="13.35" customHeight="1" x14ac:dyDescent="0.2"/>
    <row r="1073" s="92" customFormat="1" ht="13.35" customHeight="1" x14ac:dyDescent="0.2"/>
    <row r="1074" s="92" customFormat="1" ht="13.35" customHeight="1" x14ac:dyDescent="0.2"/>
    <row r="1075" s="92" customFormat="1" ht="13.35" customHeight="1" x14ac:dyDescent="0.2"/>
    <row r="1076" s="92" customFormat="1" ht="13.35" customHeight="1" x14ac:dyDescent="0.2"/>
    <row r="1077" s="92" customFormat="1" ht="13.35" customHeight="1" x14ac:dyDescent="0.2"/>
    <row r="1078" s="92" customFormat="1" ht="13.35" customHeight="1" x14ac:dyDescent="0.2"/>
    <row r="1079" s="92" customFormat="1" ht="13.35" customHeight="1" x14ac:dyDescent="0.2"/>
    <row r="1080" s="92" customFormat="1" ht="13.35" customHeight="1" x14ac:dyDescent="0.2"/>
    <row r="1081" s="92" customFormat="1" ht="13.35" customHeight="1" x14ac:dyDescent="0.2"/>
    <row r="1082" s="92" customFormat="1" ht="13.35" customHeight="1" x14ac:dyDescent="0.2"/>
    <row r="1083" s="92" customFormat="1" ht="13.35" customHeight="1" x14ac:dyDescent="0.2"/>
    <row r="1084" s="92" customFormat="1" ht="13.35" customHeight="1" x14ac:dyDescent="0.2"/>
    <row r="1085" s="92" customFormat="1" ht="13.35" customHeight="1" x14ac:dyDescent="0.2"/>
    <row r="1086" s="92" customFormat="1" ht="13.35" customHeight="1" x14ac:dyDescent="0.2"/>
    <row r="1087" s="92" customFormat="1" ht="13.35" customHeight="1" x14ac:dyDescent="0.2"/>
    <row r="1088" s="92" customFormat="1" ht="13.35" customHeight="1" x14ac:dyDescent="0.2"/>
    <row r="1089" s="92" customFormat="1" ht="13.35" customHeight="1" x14ac:dyDescent="0.2"/>
    <row r="1090" s="92" customFormat="1" ht="13.35" customHeight="1" x14ac:dyDescent="0.2"/>
    <row r="1091" s="92" customFormat="1" ht="13.35" customHeight="1" x14ac:dyDescent="0.2"/>
    <row r="1092" s="92" customFormat="1" ht="13.35" customHeight="1" x14ac:dyDescent="0.2"/>
    <row r="1093" s="92" customFormat="1" ht="13.35" customHeight="1" x14ac:dyDescent="0.2"/>
    <row r="1094" s="92" customFormat="1" ht="13.35" customHeight="1" x14ac:dyDescent="0.2"/>
    <row r="1095" s="92" customFormat="1" ht="13.35" customHeight="1" x14ac:dyDescent="0.2"/>
    <row r="1096" s="92" customFormat="1" ht="13.35" customHeight="1" x14ac:dyDescent="0.2"/>
    <row r="1097" s="92" customFormat="1" ht="13.35" customHeight="1" x14ac:dyDescent="0.2"/>
    <row r="1098" s="92" customFormat="1" ht="13.35" customHeight="1" x14ac:dyDescent="0.2"/>
    <row r="1099" s="92" customFormat="1" ht="13.35" customHeight="1" x14ac:dyDescent="0.2"/>
    <row r="1100" s="92" customFormat="1" ht="13.35" customHeight="1" x14ac:dyDescent="0.2"/>
    <row r="1101" s="92" customFormat="1" ht="13.35" customHeight="1" x14ac:dyDescent="0.2"/>
    <row r="1102" s="92" customFormat="1" ht="13.35" customHeight="1" x14ac:dyDescent="0.2"/>
    <row r="1103" s="92" customFormat="1" ht="13.35" customHeight="1" x14ac:dyDescent="0.2"/>
    <row r="1104" s="92" customFormat="1" ht="13.35" customHeight="1" x14ac:dyDescent="0.2"/>
    <row r="1105" s="92" customFormat="1" ht="13.35" customHeight="1" x14ac:dyDescent="0.2"/>
    <row r="1106" s="92" customFormat="1" ht="13.35" customHeight="1" x14ac:dyDescent="0.2"/>
    <row r="1107" s="92" customFormat="1" ht="13.35" customHeight="1" x14ac:dyDescent="0.2"/>
    <row r="1108" s="92" customFormat="1" ht="13.35" customHeight="1" x14ac:dyDescent="0.2"/>
    <row r="1109" s="92" customFormat="1" ht="13.35" customHeight="1" x14ac:dyDescent="0.2"/>
    <row r="1110" s="92" customFormat="1" ht="13.35" customHeight="1" x14ac:dyDescent="0.2"/>
    <row r="1111" s="92" customFormat="1" ht="13.35" customHeight="1" x14ac:dyDescent="0.2"/>
    <row r="1112" s="92" customFormat="1" ht="13.35" customHeight="1" x14ac:dyDescent="0.2"/>
    <row r="1113" s="92" customFormat="1" ht="13.35" customHeight="1" x14ac:dyDescent="0.2"/>
    <row r="1114" s="92" customFormat="1" ht="13.35" customHeight="1" x14ac:dyDescent="0.2"/>
    <row r="1115" s="92" customFormat="1" ht="13.35" customHeight="1" x14ac:dyDescent="0.2"/>
    <row r="1116" s="92" customFormat="1" ht="13.35" customHeight="1" x14ac:dyDescent="0.2"/>
    <row r="1117" s="92" customFormat="1" ht="13.35" customHeight="1" x14ac:dyDescent="0.2"/>
    <row r="1118" s="92" customFormat="1" ht="13.35" customHeight="1" x14ac:dyDescent="0.2"/>
    <row r="1119" s="92" customFormat="1" ht="13.35" customHeight="1" x14ac:dyDescent="0.2"/>
    <row r="1120" s="92" customFormat="1" ht="13.35" customHeight="1" x14ac:dyDescent="0.2"/>
    <row r="1121" s="92" customFormat="1" ht="13.35" customHeight="1" x14ac:dyDescent="0.2"/>
    <row r="1122" s="92" customFormat="1" ht="13.35" customHeight="1" x14ac:dyDescent="0.2"/>
    <row r="1123" s="92" customFormat="1" ht="13.35" customHeight="1" x14ac:dyDescent="0.2"/>
    <row r="1124" s="92" customFormat="1" ht="13.35" customHeight="1" x14ac:dyDescent="0.2"/>
    <row r="1125" s="92" customFormat="1" ht="13.35" customHeight="1" x14ac:dyDescent="0.2"/>
    <row r="1126" s="92" customFormat="1" ht="13.35" customHeight="1" x14ac:dyDescent="0.2"/>
    <row r="1127" s="92" customFormat="1" ht="13.35" customHeight="1" x14ac:dyDescent="0.2"/>
    <row r="1128" s="92" customFormat="1" ht="13.35" customHeight="1" x14ac:dyDescent="0.2"/>
    <row r="1129" s="92" customFormat="1" ht="13.35" customHeight="1" x14ac:dyDescent="0.2"/>
    <row r="1130" s="92" customFormat="1" ht="13.35" customHeight="1" x14ac:dyDescent="0.2"/>
    <row r="1131" s="92" customFormat="1" ht="13.35" customHeight="1" x14ac:dyDescent="0.2"/>
    <row r="1132" s="92" customFormat="1" ht="13.35" customHeight="1" x14ac:dyDescent="0.2"/>
    <row r="1133" s="92" customFormat="1" ht="13.35" customHeight="1" x14ac:dyDescent="0.2"/>
    <row r="1134" s="92" customFormat="1" ht="13.35" customHeight="1" x14ac:dyDescent="0.2"/>
    <row r="1135" s="92" customFormat="1" ht="13.35" customHeight="1" x14ac:dyDescent="0.2"/>
    <row r="1136" s="92" customFormat="1" ht="13.35" customHeight="1" x14ac:dyDescent="0.2"/>
    <row r="1137" s="92" customFormat="1" ht="13.35" customHeight="1" x14ac:dyDescent="0.2"/>
    <row r="1138" s="92" customFormat="1" ht="13.35" customHeight="1" x14ac:dyDescent="0.2"/>
    <row r="1139" s="92" customFormat="1" ht="13.35" customHeight="1" x14ac:dyDescent="0.2"/>
    <row r="1140" s="92" customFormat="1" ht="13.35" customHeight="1" x14ac:dyDescent="0.2"/>
    <row r="1141" s="92" customFormat="1" ht="13.35" customHeight="1" x14ac:dyDescent="0.2"/>
    <row r="1142" s="92" customFormat="1" ht="13.35" customHeight="1" x14ac:dyDescent="0.2"/>
    <row r="1143" s="92" customFormat="1" ht="13.35" customHeight="1" x14ac:dyDescent="0.2"/>
    <row r="1144" s="92" customFormat="1" ht="13.35" customHeight="1" x14ac:dyDescent="0.2"/>
    <row r="1145" s="92" customFormat="1" ht="13.35" customHeight="1" x14ac:dyDescent="0.2"/>
    <row r="1146" s="92" customFormat="1" ht="13.35" customHeight="1" x14ac:dyDescent="0.2"/>
    <row r="1147" s="92" customFormat="1" ht="13.35" customHeight="1" x14ac:dyDescent="0.2"/>
    <row r="1148" s="92" customFormat="1" ht="13.35" customHeight="1" x14ac:dyDescent="0.2"/>
    <row r="1149" s="92" customFormat="1" ht="13.35" customHeight="1" x14ac:dyDescent="0.2"/>
    <row r="1150" s="92" customFormat="1" ht="13.35" customHeight="1" x14ac:dyDescent="0.2"/>
    <row r="1151" s="92" customFormat="1" ht="13.35" customHeight="1" x14ac:dyDescent="0.2"/>
    <row r="1152" s="92" customFormat="1" ht="13.35" customHeight="1" x14ac:dyDescent="0.2"/>
    <row r="1153" s="92" customFormat="1" ht="13.35" customHeight="1" x14ac:dyDescent="0.2"/>
    <row r="1154" s="92" customFormat="1" ht="13.35" customHeight="1" x14ac:dyDescent="0.2"/>
    <row r="1155" s="92" customFormat="1" ht="13.35" customHeight="1" x14ac:dyDescent="0.2"/>
    <row r="1156" s="92" customFormat="1" ht="13.35" customHeight="1" x14ac:dyDescent="0.2"/>
    <row r="1157" s="92" customFormat="1" ht="13.35" customHeight="1" x14ac:dyDescent="0.2"/>
    <row r="1158" s="92" customFormat="1" ht="13.35" customHeight="1" x14ac:dyDescent="0.2"/>
    <row r="1159" s="92" customFormat="1" ht="13.35" customHeight="1" x14ac:dyDescent="0.2"/>
    <row r="1160" s="92" customFormat="1" ht="13.35" customHeight="1" x14ac:dyDescent="0.2"/>
    <row r="1161" s="92" customFormat="1" ht="13.35" customHeight="1" x14ac:dyDescent="0.2"/>
    <row r="1162" s="92" customFormat="1" ht="13.35" customHeight="1" x14ac:dyDescent="0.2"/>
    <row r="1163" s="92" customFormat="1" ht="13.35" customHeight="1" x14ac:dyDescent="0.2"/>
    <row r="1164" s="92" customFormat="1" ht="13.35" customHeight="1" x14ac:dyDescent="0.2"/>
    <row r="1165" s="92" customFormat="1" ht="13.35" customHeight="1" x14ac:dyDescent="0.2"/>
    <row r="1166" s="92" customFormat="1" ht="13.35" customHeight="1" x14ac:dyDescent="0.2"/>
    <row r="1167" s="92" customFormat="1" ht="13.35" customHeight="1" x14ac:dyDescent="0.2"/>
    <row r="1168" s="92" customFormat="1" ht="13.35" customHeight="1" x14ac:dyDescent="0.2"/>
    <row r="1169" s="92" customFormat="1" ht="13.35" customHeight="1" x14ac:dyDescent="0.2"/>
    <row r="1170" s="92" customFormat="1" ht="13.35" customHeight="1" x14ac:dyDescent="0.2"/>
    <row r="1171" s="92" customFormat="1" ht="13.35" customHeight="1" x14ac:dyDescent="0.2"/>
    <row r="1172" s="92" customFormat="1" ht="13.35" customHeight="1" x14ac:dyDescent="0.2"/>
    <row r="1173" s="92" customFormat="1" ht="13.35" customHeight="1" x14ac:dyDescent="0.2"/>
    <row r="1174" s="92" customFormat="1" ht="13.35" customHeight="1" x14ac:dyDescent="0.2"/>
    <row r="1175" s="92" customFormat="1" ht="13.35" customHeight="1" x14ac:dyDescent="0.2"/>
    <row r="1176" s="92" customFormat="1" ht="13.35" customHeight="1" x14ac:dyDescent="0.2"/>
    <row r="1177" s="92" customFormat="1" ht="13.35" customHeight="1" x14ac:dyDescent="0.2"/>
    <row r="1178" s="92" customFormat="1" ht="13.35" customHeight="1" x14ac:dyDescent="0.2"/>
    <row r="1179" s="92" customFormat="1" ht="13.35" customHeight="1" x14ac:dyDescent="0.2"/>
    <row r="1180" s="92" customFormat="1" ht="13.35" customHeight="1" x14ac:dyDescent="0.2"/>
    <row r="1181" s="92" customFormat="1" ht="13.35" customHeight="1" x14ac:dyDescent="0.2"/>
    <row r="1182" s="92" customFormat="1" ht="13.35" customHeight="1" x14ac:dyDescent="0.2"/>
    <row r="1183" s="92" customFormat="1" ht="13.35" customHeight="1" x14ac:dyDescent="0.2"/>
    <row r="1184" s="92" customFormat="1" ht="13.35" customHeight="1" x14ac:dyDescent="0.2"/>
    <row r="1185" s="92" customFormat="1" ht="13.35" customHeight="1" x14ac:dyDescent="0.2"/>
    <row r="1186" s="92" customFormat="1" ht="13.35" customHeight="1" x14ac:dyDescent="0.2"/>
    <row r="1187" s="92" customFormat="1" ht="13.35" customHeight="1" x14ac:dyDescent="0.2"/>
    <row r="1188" s="92" customFormat="1" ht="13.35" customHeight="1" x14ac:dyDescent="0.2"/>
    <row r="1189" s="92" customFormat="1" ht="13.35" customHeight="1" x14ac:dyDescent="0.2"/>
    <row r="1190" s="92" customFormat="1" ht="13.35" customHeight="1" x14ac:dyDescent="0.2"/>
    <row r="1191" s="92" customFormat="1" ht="13.35" customHeight="1" x14ac:dyDescent="0.2"/>
    <row r="1192" s="92" customFormat="1" ht="13.35" customHeight="1" x14ac:dyDescent="0.2"/>
    <row r="1193" s="92" customFormat="1" ht="13.35" customHeight="1" x14ac:dyDescent="0.2"/>
    <row r="1194" s="92" customFormat="1" ht="13.35" customHeight="1" x14ac:dyDescent="0.2"/>
    <row r="1195" s="92" customFormat="1" ht="13.35" customHeight="1" x14ac:dyDescent="0.2"/>
    <row r="1196" s="92" customFormat="1" ht="13.35" customHeight="1" x14ac:dyDescent="0.2"/>
    <row r="1197" s="92" customFormat="1" ht="13.35" customHeight="1" x14ac:dyDescent="0.2"/>
    <row r="1198" s="92" customFormat="1" ht="13.35" customHeight="1" x14ac:dyDescent="0.2"/>
    <row r="1199" s="92" customFormat="1" ht="13.35" customHeight="1" x14ac:dyDescent="0.2"/>
    <row r="1200" s="92" customFormat="1" ht="13.35" customHeight="1" x14ac:dyDescent="0.2"/>
    <row r="1201" s="92" customFormat="1" ht="13.35" customHeight="1" x14ac:dyDescent="0.2"/>
    <row r="1202" s="92" customFormat="1" ht="13.35" customHeight="1" x14ac:dyDescent="0.2"/>
    <row r="1203" s="92" customFormat="1" ht="13.35" customHeight="1" x14ac:dyDescent="0.2"/>
    <row r="1204" s="92" customFormat="1" ht="13.35" customHeight="1" x14ac:dyDescent="0.2"/>
    <row r="1205" s="92" customFormat="1" ht="13.35" customHeight="1" x14ac:dyDescent="0.2"/>
    <row r="1206" s="92" customFormat="1" ht="13.35" customHeight="1" x14ac:dyDescent="0.2"/>
    <row r="1207" s="92" customFormat="1" ht="13.35" customHeight="1" x14ac:dyDescent="0.2"/>
    <row r="1208" s="92" customFormat="1" ht="13.35" customHeight="1" x14ac:dyDescent="0.2"/>
    <row r="1209" s="92" customFormat="1" ht="13.35" customHeight="1" x14ac:dyDescent="0.2"/>
    <row r="1210" s="92" customFormat="1" ht="13.35" customHeight="1" x14ac:dyDescent="0.2"/>
    <row r="1211" s="92" customFormat="1" ht="13.35" customHeight="1" x14ac:dyDescent="0.2"/>
    <row r="1212" s="92" customFormat="1" ht="13.35" customHeight="1" x14ac:dyDescent="0.2"/>
    <row r="1213" s="92" customFormat="1" ht="13.35" customHeight="1" x14ac:dyDescent="0.2"/>
    <row r="1214" s="92" customFormat="1" ht="13.35" customHeight="1" x14ac:dyDescent="0.2"/>
    <row r="1215" s="92" customFormat="1" ht="13.35" customHeight="1" x14ac:dyDescent="0.2"/>
    <row r="1216" s="92" customFormat="1" ht="13.35" customHeight="1" x14ac:dyDescent="0.2"/>
    <row r="1217" s="92" customFormat="1" ht="13.35" customHeight="1" x14ac:dyDescent="0.2"/>
    <row r="1218" s="92" customFormat="1" ht="13.35" customHeight="1" x14ac:dyDescent="0.2"/>
    <row r="1219" s="92" customFormat="1" ht="13.35" customHeight="1" x14ac:dyDescent="0.2"/>
    <row r="1220" s="92" customFormat="1" ht="13.35" customHeight="1" x14ac:dyDescent="0.2"/>
    <row r="1221" s="92" customFormat="1" ht="13.35" customHeight="1" x14ac:dyDescent="0.2"/>
    <row r="1222" s="92" customFormat="1" ht="13.35" customHeight="1" x14ac:dyDescent="0.2"/>
    <row r="1223" s="92" customFormat="1" ht="13.35" customHeight="1" x14ac:dyDescent="0.2"/>
    <row r="1224" s="92" customFormat="1" ht="13.35" customHeight="1" x14ac:dyDescent="0.2"/>
    <row r="1225" s="92" customFormat="1" ht="13.35" customHeight="1" x14ac:dyDescent="0.2"/>
    <row r="1226" s="92" customFormat="1" ht="13.35" customHeight="1" x14ac:dyDescent="0.2"/>
    <row r="1227" s="92" customFormat="1" ht="13.35" customHeight="1" x14ac:dyDescent="0.2"/>
    <row r="1228" s="92" customFormat="1" ht="13.35" customHeight="1" x14ac:dyDescent="0.2"/>
    <row r="1229" s="92" customFormat="1" ht="13.35" customHeight="1" x14ac:dyDescent="0.2"/>
    <row r="1230" s="92" customFormat="1" ht="13.35" customHeight="1" x14ac:dyDescent="0.2"/>
    <row r="1231" s="92" customFormat="1" ht="13.35" customHeight="1" x14ac:dyDescent="0.2"/>
    <row r="1232" s="92" customFormat="1" ht="13.35" customHeight="1" x14ac:dyDescent="0.2"/>
    <row r="1233" s="92" customFormat="1" ht="13.35" customHeight="1" x14ac:dyDescent="0.2"/>
    <row r="1234" s="92" customFormat="1" ht="13.35" customHeight="1" x14ac:dyDescent="0.2"/>
    <row r="1235" s="92" customFormat="1" ht="13.35" customHeight="1" x14ac:dyDescent="0.2"/>
    <row r="1236" s="92" customFormat="1" ht="13.35" customHeight="1" x14ac:dyDescent="0.2"/>
    <row r="1237" s="92" customFormat="1" ht="13.35" customHeight="1" x14ac:dyDescent="0.2"/>
    <row r="1238" s="92" customFormat="1" ht="13.35" customHeight="1" x14ac:dyDescent="0.2"/>
    <row r="1239" s="92" customFormat="1" ht="13.35" customHeight="1" x14ac:dyDescent="0.2"/>
    <row r="1240" s="92" customFormat="1" ht="13.35" customHeight="1" x14ac:dyDescent="0.2"/>
    <row r="1241" s="92" customFormat="1" ht="13.35" customHeight="1" x14ac:dyDescent="0.2"/>
    <row r="1242" s="92" customFormat="1" ht="13.35" customHeight="1" x14ac:dyDescent="0.2"/>
    <row r="1243" s="92" customFormat="1" ht="13.35" customHeight="1" x14ac:dyDescent="0.2"/>
    <row r="1244" s="92" customFormat="1" ht="13.35" customHeight="1" x14ac:dyDescent="0.2"/>
    <row r="1245" s="92" customFormat="1" ht="13.35" customHeight="1" x14ac:dyDescent="0.2"/>
    <row r="1246" s="92" customFormat="1" ht="13.35" customHeight="1" x14ac:dyDescent="0.2"/>
    <row r="1247" s="92" customFormat="1" ht="13.35" customHeight="1" x14ac:dyDescent="0.2"/>
    <row r="1248" s="92" customFormat="1" ht="13.35" customHeight="1" x14ac:dyDescent="0.2"/>
    <row r="1249" s="92" customFormat="1" ht="13.35" customHeight="1" x14ac:dyDescent="0.2"/>
    <row r="1250" s="92" customFormat="1" ht="13.35" customHeight="1" x14ac:dyDescent="0.2"/>
    <row r="1251" s="92" customFormat="1" ht="13.35" customHeight="1" x14ac:dyDescent="0.2"/>
    <row r="1252" s="92" customFormat="1" ht="13.35" customHeight="1" x14ac:dyDescent="0.2"/>
    <row r="1253" s="92" customFormat="1" ht="13.35" customHeight="1" x14ac:dyDescent="0.2"/>
    <row r="1254" s="92" customFormat="1" ht="13.35" customHeight="1" x14ac:dyDescent="0.2"/>
    <row r="1255" s="92" customFormat="1" ht="13.35" customHeight="1" x14ac:dyDescent="0.2"/>
    <row r="1256" s="92" customFormat="1" ht="13.35" customHeight="1" x14ac:dyDescent="0.2"/>
    <row r="1257" s="92" customFormat="1" ht="13.35" customHeight="1" x14ac:dyDescent="0.2"/>
    <row r="1258" s="92" customFormat="1" ht="13.35" customHeight="1" x14ac:dyDescent="0.2"/>
    <row r="1259" s="92" customFormat="1" ht="13.35" customHeight="1" x14ac:dyDescent="0.2"/>
    <row r="1260" s="92" customFormat="1" ht="13.35" customHeight="1" x14ac:dyDescent="0.2"/>
    <row r="1261" s="92" customFormat="1" ht="13.35" customHeight="1" x14ac:dyDescent="0.2"/>
    <row r="1262" s="92" customFormat="1" ht="13.35" customHeight="1" x14ac:dyDescent="0.2"/>
    <row r="1263" s="92" customFormat="1" ht="13.35" customHeight="1" x14ac:dyDescent="0.2"/>
    <row r="1264" s="92" customFormat="1" ht="13.35" customHeight="1" x14ac:dyDescent="0.2"/>
    <row r="1265" s="92" customFormat="1" ht="13.35" customHeight="1" x14ac:dyDescent="0.2"/>
    <row r="1266" s="92" customFormat="1" ht="13.35" customHeight="1" x14ac:dyDescent="0.2"/>
    <row r="1267" s="92" customFormat="1" ht="13.35" customHeight="1" x14ac:dyDescent="0.2"/>
    <row r="1268" s="92" customFormat="1" ht="13.35" customHeight="1" x14ac:dyDescent="0.2"/>
    <row r="1269" s="92" customFormat="1" ht="13.35" customHeight="1" x14ac:dyDescent="0.2"/>
    <row r="1270" s="92" customFormat="1" ht="13.35" customHeight="1" x14ac:dyDescent="0.2"/>
    <row r="1271" s="92" customFormat="1" ht="13.35" customHeight="1" x14ac:dyDescent="0.2"/>
    <row r="1272" s="92" customFormat="1" ht="13.35" customHeight="1" x14ac:dyDescent="0.2"/>
    <row r="1273" s="92" customFormat="1" ht="13.35" customHeight="1" x14ac:dyDescent="0.2"/>
    <row r="1274" s="92" customFormat="1" ht="13.35" customHeight="1" x14ac:dyDescent="0.2"/>
    <row r="1275" s="92" customFormat="1" ht="13.35" customHeight="1" x14ac:dyDescent="0.2"/>
    <row r="1276" s="92" customFormat="1" ht="13.35" customHeight="1" x14ac:dyDescent="0.2"/>
    <row r="1277" s="92" customFormat="1" ht="13.35" customHeight="1" x14ac:dyDescent="0.2"/>
    <row r="1278" s="92" customFormat="1" ht="13.35" customHeight="1" x14ac:dyDescent="0.2"/>
    <row r="1279" s="92" customFormat="1" ht="13.35" customHeight="1" x14ac:dyDescent="0.2"/>
    <row r="1280" s="92" customFormat="1" ht="13.35" customHeight="1" x14ac:dyDescent="0.2"/>
    <row r="1281" s="92" customFormat="1" ht="13.35" customHeight="1" x14ac:dyDescent="0.2"/>
    <row r="1282" s="92" customFormat="1" ht="13.35" customHeight="1" x14ac:dyDescent="0.2"/>
    <row r="1283" s="92" customFormat="1" ht="13.35" customHeight="1" x14ac:dyDescent="0.2"/>
    <row r="1284" s="92" customFormat="1" ht="13.35" customHeight="1" x14ac:dyDescent="0.2"/>
    <row r="1285" s="92" customFormat="1" ht="13.35" customHeight="1" x14ac:dyDescent="0.2"/>
    <row r="1286" s="92" customFormat="1" ht="13.35" customHeight="1" x14ac:dyDescent="0.2"/>
    <row r="1287" s="92" customFormat="1" ht="13.35" customHeight="1" x14ac:dyDescent="0.2"/>
    <row r="1288" s="92" customFormat="1" ht="13.35" customHeight="1" x14ac:dyDescent="0.2"/>
    <row r="1289" s="92" customFormat="1" ht="13.35" customHeight="1" x14ac:dyDescent="0.2"/>
    <row r="1290" s="92" customFormat="1" ht="13.35" customHeight="1" x14ac:dyDescent="0.2"/>
    <row r="1291" s="92" customFormat="1" ht="13.35" customHeight="1" x14ac:dyDescent="0.2"/>
    <row r="1292" s="92" customFormat="1" ht="13.35" customHeight="1" x14ac:dyDescent="0.2"/>
    <row r="1293" s="92" customFormat="1" ht="13.35" customHeight="1" x14ac:dyDescent="0.2"/>
    <row r="1294" s="92" customFormat="1" ht="13.35" customHeight="1" x14ac:dyDescent="0.2"/>
    <row r="1295" s="92" customFormat="1" ht="13.35" customHeight="1" x14ac:dyDescent="0.2"/>
    <row r="1296" s="92" customFormat="1" ht="13.35" customHeight="1" x14ac:dyDescent="0.2"/>
    <row r="1297" s="92" customFormat="1" ht="13.35" customHeight="1" x14ac:dyDescent="0.2"/>
    <row r="1298" s="92" customFormat="1" ht="13.35" customHeight="1" x14ac:dyDescent="0.2"/>
    <row r="1299" s="92" customFormat="1" ht="13.35" customHeight="1" x14ac:dyDescent="0.2"/>
    <row r="1300" s="92" customFormat="1" ht="13.35" customHeight="1" x14ac:dyDescent="0.2"/>
    <row r="1301" s="92" customFormat="1" ht="13.35" customHeight="1" x14ac:dyDescent="0.2"/>
    <row r="1302" s="92" customFormat="1" ht="13.35" customHeight="1" x14ac:dyDescent="0.2"/>
    <row r="1303" s="92" customFormat="1" ht="13.35" customHeight="1" x14ac:dyDescent="0.2"/>
    <row r="1304" s="92" customFormat="1" ht="13.35" customHeight="1" x14ac:dyDescent="0.2"/>
    <row r="1305" s="92" customFormat="1" ht="13.35" customHeight="1" x14ac:dyDescent="0.2"/>
    <row r="1306" s="92" customFormat="1" ht="13.35" customHeight="1" x14ac:dyDescent="0.2"/>
    <row r="1307" s="92" customFormat="1" ht="13.35" customHeight="1" x14ac:dyDescent="0.2"/>
    <row r="1308" s="92" customFormat="1" ht="13.35" customHeight="1" x14ac:dyDescent="0.2"/>
    <row r="1309" s="92" customFormat="1" ht="13.35" customHeight="1" x14ac:dyDescent="0.2"/>
    <row r="1310" s="92" customFormat="1" ht="13.35" customHeight="1" x14ac:dyDescent="0.2"/>
    <row r="1311" s="92" customFormat="1" ht="13.35" customHeight="1" x14ac:dyDescent="0.2"/>
    <row r="1312" s="92" customFormat="1" ht="13.35" customHeight="1" x14ac:dyDescent="0.2"/>
    <row r="1313" s="92" customFormat="1" ht="13.35" customHeight="1" x14ac:dyDescent="0.2"/>
    <row r="1314" s="92" customFormat="1" ht="13.35" customHeight="1" x14ac:dyDescent="0.2"/>
    <row r="1315" s="92" customFormat="1" ht="13.35" customHeight="1" x14ac:dyDescent="0.2"/>
    <row r="1316" s="92" customFormat="1" ht="13.35" customHeight="1" x14ac:dyDescent="0.2"/>
    <row r="1317" s="92" customFormat="1" ht="13.35" customHeight="1" x14ac:dyDescent="0.2"/>
    <row r="1318" s="92" customFormat="1" ht="13.35" customHeight="1" x14ac:dyDescent="0.2"/>
    <row r="1319" s="92" customFormat="1" ht="13.35" customHeight="1" x14ac:dyDescent="0.2"/>
    <row r="1320" s="92" customFormat="1" ht="13.35" customHeight="1" x14ac:dyDescent="0.2"/>
    <row r="1321" s="92" customFormat="1" ht="13.35" customHeight="1" x14ac:dyDescent="0.2"/>
    <row r="1322" s="92" customFormat="1" ht="13.35" customHeight="1" x14ac:dyDescent="0.2"/>
    <row r="1323" s="92" customFormat="1" ht="13.35" customHeight="1" x14ac:dyDescent="0.2"/>
    <row r="1324" s="92" customFormat="1" ht="13.35" customHeight="1" x14ac:dyDescent="0.2"/>
    <row r="1325" s="92" customFormat="1" ht="13.35" customHeight="1" x14ac:dyDescent="0.2"/>
    <row r="1326" s="92" customFormat="1" ht="13.35" customHeight="1" x14ac:dyDescent="0.2"/>
    <row r="1327" s="92" customFormat="1" ht="13.35" customHeight="1" x14ac:dyDescent="0.2"/>
    <row r="1328" s="92" customFormat="1" ht="13.35" customHeight="1" x14ac:dyDescent="0.2"/>
    <row r="1329" s="92" customFormat="1" ht="13.35" customHeight="1" x14ac:dyDescent="0.2"/>
    <row r="1330" s="92" customFormat="1" ht="13.35" customHeight="1" x14ac:dyDescent="0.2"/>
    <row r="1331" s="92" customFormat="1" ht="13.35" customHeight="1" x14ac:dyDescent="0.2"/>
    <row r="1332" s="92" customFormat="1" ht="13.35" customHeight="1" x14ac:dyDescent="0.2"/>
    <row r="1333" s="92" customFormat="1" ht="13.35" customHeight="1" x14ac:dyDescent="0.2"/>
    <row r="1334" s="92" customFormat="1" ht="13.35" customHeight="1" x14ac:dyDescent="0.2"/>
    <row r="1335" s="92" customFormat="1" ht="13.35" customHeight="1" x14ac:dyDescent="0.2"/>
    <row r="1336" s="92" customFormat="1" ht="13.35" customHeight="1" x14ac:dyDescent="0.2"/>
    <row r="1337" s="92" customFormat="1" ht="13.35" customHeight="1" x14ac:dyDescent="0.2"/>
    <row r="1338" s="92" customFormat="1" ht="13.35" customHeight="1" x14ac:dyDescent="0.2"/>
    <row r="1339" s="92" customFormat="1" ht="13.35" customHeight="1" x14ac:dyDescent="0.2"/>
    <row r="1340" s="92" customFormat="1" ht="13.35" customHeight="1" x14ac:dyDescent="0.2"/>
    <row r="1341" s="92" customFormat="1" ht="13.35" customHeight="1" x14ac:dyDescent="0.2"/>
    <row r="1342" s="92" customFormat="1" ht="13.35" customHeight="1" x14ac:dyDescent="0.2"/>
    <row r="1343" s="92" customFormat="1" ht="13.35" customHeight="1" x14ac:dyDescent="0.2"/>
    <row r="1344" s="92" customFormat="1" ht="13.35" customHeight="1" x14ac:dyDescent="0.2"/>
    <row r="1345" s="92" customFormat="1" ht="13.35" customHeight="1" x14ac:dyDescent="0.2"/>
    <row r="1346" s="92" customFormat="1" ht="13.35" customHeight="1" x14ac:dyDescent="0.2"/>
    <row r="1347" s="92" customFormat="1" ht="13.35" customHeight="1" x14ac:dyDescent="0.2"/>
    <row r="1348" s="92" customFormat="1" ht="13.35" customHeight="1" x14ac:dyDescent="0.2"/>
    <row r="1349" s="92" customFormat="1" ht="13.35" customHeight="1" x14ac:dyDescent="0.2"/>
    <row r="1350" s="92" customFormat="1" ht="13.35" customHeight="1" x14ac:dyDescent="0.2"/>
    <row r="1351" s="92" customFormat="1" ht="13.35" customHeight="1" x14ac:dyDescent="0.2"/>
    <row r="1352" s="92" customFormat="1" ht="13.35" customHeight="1" x14ac:dyDescent="0.2"/>
    <row r="1353" s="92" customFormat="1" ht="13.35" customHeight="1" x14ac:dyDescent="0.2"/>
    <row r="1354" s="92" customFormat="1" ht="13.35" customHeight="1" x14ac:dyDescent="0.2"/>
    <row r="1355" s="92" customFormat="1" ht="13.35" customHeight="1" x14ac:dyDescent="0.2"/>
    <row r="1356" s="92" customFormat="1" ht="13.35" customHeight="1" x14ac:dyDescent="0.2"/>
    <row r="1357" s="92" customFormat="1" ht="13.35" customHeight="1" x14ac:dyDescent="0.2"/>
    <row r="1358" s="92" customFormat="1" ht="13.35" customHeight="1" x14ac:dyDescent="0.2"/>
    <row r="1359" s="92" customFormat="1" ht="13.35" customHeight="1" x14ac:dyDescent="0.2"/>
    <row r="1360" s="92" customFormat="1" ht="13.35" customHeight="1" x14ac:dyDescent="0.2"/>
    <row r="1361" s="92" customFormat="1" ht="13.35" customHeight="1" x14ac:dyDescent="0.2"/>
    <row r="1362" s="92" customFormat="1" ht="13.35" customHeight="1" x14ac:dyDescent="0.2"/>
    <row r="1363" s="92" customFormat="1" ht="13.35" customHeight="1" x14ac:dyDescent="0.2"/>
    <row r="1364" s="92" customFormat="1" ht="13.35" customHeight="1" x14ac:dyDescent="0.2"/>
    <row r="1365" s="92" customFormat="1" ht="13.35" customHeight="1" x14ac:dyDescent="0.2"/>
    <row r="1366" s="92" customFormat="1" ht="13.35" customHeight="1" x14ac:dyDescent="0.2"/>
    <row r="1367" s="92" customFormat="1" ht="13.35" customHeight="1" x14ac:dyDescent="0.2"/>
    <row r="1368" s="92" customFormat="1" ht="13.35" customHeight="1" x14ac:dyDescent="0.2"/>
    <row r="1369" s="92" customFormat="1" ht="13.35" customHeight="1" x14ac:dyDescent="0.2"/>
    <row r="1370" s="92" customFormat="1" ht="13.35" customHeight="1" x14ac:dyDescent="0.2"/>
    <row r="1371" s="92" customFormat="1" ht="13.35" customHeight="1" x14ac:dyDescent="0.2"/>
    <row r="1372" s="92" customFormat="1" ht="13.35" customHeight="1" x14ac:dyDescent="0.2"/>
    <row r="1373" s="92" customFormat="1" ht="13.35" customHeight="1" x14ac:dyDescent="0.2"/>
    <row r="1374" s="92" customFormat="1" ht="13.35" customHeight="1" x14ac:dyDescent="0.2"/>
    <row r="1375" s="92" customFormat="1" ht="13.35" customHeight="1" x14ac:dyDescent="0.2"/>
    <row r="1376" s="92" customFormat="1" ht="13.35" customHeight="1" x14ac:dyDescent="0.2"/>
    <row r="1377" s="92" customFormat="1" ht="13.35" customHeight="1" x14ac:dyDescent="0.2"/>
    <row r="1378" s="92" customFormat="1" ht="13.35" customHeight="1" x14ac:dyDescent="0.2"/>
    <row r="1379" s="92" customFormat="1" ht="13.35" customHeight="1" x14ac:dyDescent="0.2"/>
    <row r="1380" s="92" customFormat="1" ht="13.35" customHeight="1" x14ac:dyDescent="0.2"/>
    <row r="1381" s="92" customFormat="1" ht="13.35" customHeight="1" x14ac:dyDescent="0.2"/>
    <row r="1382" s="92" customFormat="1" ht="13.35" customHeight="1" x14ac:dyDescent="0.2"/>
    <row r="1383" s="92" customFormat="1" ht="13.35" customHeight="1" x14ac:dyDescent="0.2"/>
    <row r="1384" s="92" customFormat="1" ht="13.35" customHeight="1" x14ac:dyDescent="0.2"/>
    <row r="1385" s="92" customFormat="1" ht="13.35" customHeight="1" x14ac:dyDescent="0.2"/>
    <row r="1386" s="92" customFormat="1" ht="13.35" customHeight="1" x14ac:dyDescent="0.2"/>
    <row r="1387" s="92" customFormat="1" ht="13.35" customHeight="1" x14ac:dyDescent="0.2"/>
    <row r="1388" s="92" customFormat="1" ht="13.35" customHeight="1" x14ac:dyDescent="0.2"/>
    <row r="1389" s="92" customFormat="1" ht="13.35" customHeight="1" x14ac:dyDescent="0.2"/>
    <row r="1390" s="92" customFormat="1" ht="13.35" customHeight="1" x14ac:dyDescent="0.2"/>
    <row r="1391" s="92" customFormat="1" ht="13.35" customHeight="1" x14ac:dyDescent="0.2"/>
    <row r="1392" s="92" customFormat="1" ht="13.35" customHeight="1" x14ac:dyDescent="0.2"/>
    <row r="1393" s="92" customFormat="1" ht="13.35" customHeight="1" x14ac:dyDescent="0.2"/>
    <row r="1394" s="92" customFormat="1" ht="13.35" customHeight="1" x14ac:dyDescent="0.2"/>
    <row r="1395" s="92" customFormat="1" ht="13.35" customHeight="1" x14ac:dyDescent="0.2"/>
    <row r="1396" s="92" customFormat="1" ht="13.35" customHeight="1" x14ac:dyDescent="0.2"/>
    <row r="1397" s="92" customFormat="1" ht="13.35" customHeight="1" x14ac:dyDescent="0.2"/>
    <row r="1398" s="92" customFormat="1" ht="13.35" customHeight="1" x14ac:dyDescent="0.2"/>
    <row r="1399" s="92" customFormat="1" ht="13.35" customHeight="1" x14ac:dyDescent="0.2"/>
    <row r="1400" s="92" customFormat="1" ht="13.35" customHeight="1" x14ac:dyDescent="0.2"/>
    <row r="1401" s="92" customFormat="1" ht="13.35" customHeight="1" x14ac:dyDescent="0.2"/>
    <row r="1402" s="92" customFormat="1" ht="13.35" customHeight="1" x14ac:dyDescent="0.2"/>
    <row r="1403" s="92" customFormat="1" ht="13.35" customHeight="1" x14ac:dyDescent="0.2"/>
    <row r="1404" s="92" customFormat="1" ht="13.35" customHeight="1" x14ac:dyDescent="0.2"/>
    <row r="1405" s="92" customFormat="1" ht="13.35" customHeight="1" x14ac:dyDescent="0.2"/>
    <row r="1406" s="92" customFormat="1" ht="13.35" customHeight="1" x14ac:dyDescent="0.2"/>
    <row r="1407" s="92" customFormat="1" ht="13.35" customHeight="1" x14ac:dyDescent="0.2"/>
    <row r="1408" s="92" customFormat="1" ht="13.35" customHeight="1" x14ac:dyDescent="0.2"/>
    <row r="1409" s="92" customFormat="1" ht="13.35" customHeight="1" x14ac:dyDescent="0.2"/>
    <row r="1410" s="92" customFormat="1" ht="13.35" customHeight="1" x14ac:dyDescent="0.2"/>
    <row r="1411" s="92" customFormat="1" ht="13.35" customHeight="1" x14ac:dyDescent="0.2"/>
    <row r="1412" s="92" customFormat="1" ht="13.35" customHeight="1" x14ac:dyDescent="0.2"/>
    <row r="1413" s="92" customFormat="1" ht="13.35" customHeight="1" x14ac:dyDescent="0.2"/>
    <row r="1414" s="92" customFormat="1" ht="13.35" customHeight="1" x14ac:dyDescent="0.2"/>
    <row r="1415" s="92" customFormat="1" ht="13.35" customHeight="1" x14ac:dyDescent="0.2"/>
    <row r="1416" s="92" customFormat="1" ht="13.35" customHeight="1" x14ac:dyDescent="0.2"/>
    <row r="1417" s="92" customFormat="1" ht="13.35" customHeight="1" x14ac:dyDescent="0.2"/>
    <row r="1418" s="92" customFormat="1" ht="13.35" customHeight="1" x14ac:dyDescent="0.2"/>
    <row r="1419" s="92" customFormat="1" ht="13.35" customHeight="1" x14ac:dyDescent="0.2"/>
    <row r="1420" s="92" customFormat="1" ht="13.35" customHeight="1" x14ac:dyDescent="0.2"/>
    <row r="1421" s="92" customFormat="1" ht="13.35" customHeight="1" x14ac:dyDescent="0.2"/>
    <row r="1422" s="92" customFormat="1" ht="13.35" customHeight="1" x14ac:dyDescent="0.2"/>
    <row r="1423" s="92" customFormat="1" ht="13.35" customHeight="1" x14ac:dyDescent="0.2"/>
    <row r="1424" s="92" customFormat="1" ht="13.35" customHeight="1" x14ac:dyDescent="0.2"/>
    <row r="1425" s="92" customFormat="1" ht="13.35" customHeight="1" x14ac:dyDescent="0.2"/>
    <row r="1426" s="92" customFormat="1" ht="13.35" customHeight="1" x14ac:dyDescent="0.2"/>
    <row r="1427" s="92" customFormat="1" ht="13.35" customHeight="1" x14ac:dyDescent="0.2"/>
    <row r="1428" s="92" customFormat="1" ht="13.35" customHeight="1" x14ac:dyDescent="0.2"/>
    <row r="1429" s="92" customFormat="1" ht="13.35" customHeight="1" x14ac:dyDescent="0.2"/>
    <row r="1430" s="92" customFormat="1" ht="13.35" customHeight="1" x14ac:dyDescent="0.2"/>
    <row r="1431" s="92" customFormat="1" ht="13.35" customHeight="1" x14ac:dyDescent="0.2"/>
    <row r="1432" s="92" customFormat="1" ht="13.35" customHeight="1" x14ac:dyDescent="0.2"/>
    <row r="1433" s="92" customFormat="1" ht="13.35" customHeight="1" x14ac:dyDescent="0.2"/>
    <row r="1434" s="92" customFormat="1" ht="13.35" customHeight="1" x14ac:dyDescent="0.2"/>
    <row r="1435" s="92" customFormat="1" ht="13.35" customHeight="1" x14ac:dyDescent="0.2"/>
    <row r="1436" s="92" customFormat="1" ht="13.35" customHeight="1" x14ac:dyDescent="0.2"/>
    <row r="1437" s="92" customFormat="1" ht="13.35" customHeight="1" x14ac:dyDescent="0.2"/>
    <row r="1438" s="92" customFormat="1" ht="13.35" customHeight="1" x14ac:dyDescent="0.2"/>
    <row r="1439" s="92" customFormat="1" ht="13.35" customHeight="1" x14ac:dyDescent="0.2"/>
    <row r="1440" s="92" customFormat="1" ht="13.35" customHeight="1" x14ac:dyDescent="0.2"/>
    <row r="1441" s="92" customFormat="1" ht="13.35" customHeight="1" x14ac:dyDescent="0.2"/>
    <row r="1442" s="92" customFormat="1" ht="13.35" customHeight="1" x14ac:dyDescent="0.2"/>
    <row r="1443" s="92" customFormat="1" ht="13.35" customHeight="1" x14ac:dyDescent="0.2"/>
    <row r="1444" s="92" customFormat="1" ht="13.35" customHeight="1" x14ac:dyDescent="0.2"/>
    <row r="1445" s="92" customFormat="1" ht="13.35" customHeight="1" x14ac:dyDescent="0.2"/>
    <row r="1446" s="92" customFormat="1" ht="13.35" customHeight="1" x14ac:dyDescent="0.2"/>
    <row r="1447" s="92" customFormat="1" ht="13.35" customHeight="1" x14ac:dyDescent="0.2"/>
    <row r="1448" s="92" customFormat="1" ht="13.35" customHeight="1" x14ac:dyDescent="0.2"/>
    <row r="1449" s="92" customFormat="1" ht="13.35" customHeight="1" x14ac:dyDescent="0.2"/>
    <row r="1450" s="92" customFormat="1" ht="13.35" customHeight="1" x14ac:dyDescent="0.2"/>
    <row r="1451" s="92" customFormat="1" ht="13.35" customHeight="1" x14ac:dyDescent="0.2"/>
    <row r="1452" s="92" customFormat="1" ht="13.35" customHeight="1" x14ac:dyDescent="0.2"/>
    <row r="1453" s="92" customFormat="1" ht="13.35" customHeight="1" x14ac:dyDescent="0.2"/>
    <row r="1454" s="92" customFormat="1" ht="13.35" customHeight="1" x14ac:dyDescent="0.2"/>
    <row r="1455" s="92" customFormat="1" ht="13.35" customHeight="1" x14ac:dyDescent="0.2"/>
    <row r="1456" s="92" customFormat="1" ht="13.35" customHeight="1" x14ac:dyDescent="0.2"/>
    <row r="1457" s="92" customFormat="1" ht="13.35" customHeight="1" x14ac:dyDescent="0.2"/>
    <row r="1458" s="92" customFormat="1" ht="13.35" customHeight="1" x14ac:dyDescent="0.2"/>
    <row r="1459" s="92" customFormat="1" ht="13.35" customHeight="1" x14ac:dyDescent="0.2"/>
    <row r="1460" s="92" customFormat="1" ht="13.35" customHeight="1" x14ac:dyDescent="0.2"/>
    <row r="1461" s="92" customFormat="1" ht="13.35" customHeight="1" x14ac:dyDescent="0.2"/>
    <row r="1462" s="92" customFormat="1" ht="13.35" customHeight="1" x14ac:dyDescent="0.2"/>
    <row r="1463" s="92" customFormat="1" ht="13.35" customHeight="1" x14ac:dyDescent="0.2"/>
    <row r="1464" s="92" customFormat="1" ht="13.35" customHeight="1" x14ac:dyDescent="0.2"/>
    <row r="1465" s="92" customFormat="1" ht="13.35" customHeight="1" x14ac:dyDescent="0.2"/>
    <row r="1466" s="92" customFormat="1" ht="13.35" customHeight="1" x14ac:dyDescent="0.2"/>
    <row r="1467" s="92" customFormat="1" ht="13.35" customHeight="1" x14ac:dyDescent="0.2"/>
    <row r="1468" s="92" customFormat="1" ht="13.35" customHeight="1" x14ac:dyDescent="0.2"/>
    <row r="1469" s="92" customFormat="1" ht="13.35" customHeight="1" x14ac:dyDescent="0.2"/>
    <row r="1470" s="92" customFormat="1" ht="13.35" customHeight="1" x14ac:dyDescent="0.2"/>
    <row r="1471" s="92" customFormat="1" ht="13.35" customHeight="1" x14ac:dyDescent="0.2"/>
    <row r="1472" s="92" customFormat="1" ht="13.35" customHeight="1" x14ac:dyDescent="0.2"/>
    <row r="1473" s="92" customFormat="1" ht="13.35" customHeight="1" x14ac:dyDescent="0.2"/>
    <row r="1474" s="92" customFormat="1" ht="13.35" customHeight="1" x14ac:dyDescent="0.2"/>
    <row r="1475" s="92" customFormat="1" ht="13.35" customHeight="1" x14ac:dyDescent="0.2"/>
    <row r="1476" s="92" customFormat="1" ht="13.35" customHeight="1" x14ac:dyDescent="0.2"/>
    <row r="1477" s="92" customFormat="1" ht="13.35" customHeight="1" x14ac:dyDescent="0.2"/>
    <row r="1478" s="92" customFormat="1" ht="13.35" customHeight="1" x14ac:dyDescent="0.2"/>
    <row r="1479" s="92" customFormat="1" ht="13.35" customHeight="1" x14ac:dyDescent="0.2"/>
    <row r="1480" s="92" customFormat="1" ht="13.35" customHeight="1" x14ac:dyDescent="0.2"/>
    <row r="1481" s="92" customFormat="1" ht="13.35" customHeight="1" x14ac:dyDescent="0.2"/>
    <row r="1482" s="92" customFormat="1" ht="13.35" customHeight="1" x14ac:dyDescent="0.2"/>
    <row r="1483" s="92" customFormat="1" ht="13.35" customHeight="1" x14ac:dyDescent="0.2"/>
    <row r="1484" s="92" customFormat="1" ht="13.35" customHeight="1" x14ac:dyDescent="0.2"/>
    <row r="1485" s="92" customFormat="1" ht="13.35" customHeight="1" x14ac:dyDescent="0.2"/>
    <row r="1486" s="92" customFormat="1" ht="13.35" customHeight="1" x14ac:dyDescent="0.2"/>
    <row r="1487" s="92" customFormat="1" ht="13.35" customHeight="1" x14ac:dyDescent="0.2"/>
    <row r="1488" s="92" customFormat="1" ht="13.35" customHeight="1" x14ac:dyDescent="0.2"/>
    <row r="1489" s="92" customFormat="1" ht="13.35" customHeight="1" x14ac:dyDescent="0.2"/>
    <row r="1490" s="92" customFormat="1" ht="13.35" customHeight="1" x14ac:dyDescent="0.2"/>
    <row r="1491" s="92" customFormat="1" ht="13.35" customHeight="1" x14ac:dyDescent="0.2"/>
    <row r="1492" s="92" customFormat="1" ht="13.35" customHeight="1" x14ac:dyDescent="0.2"/>
    <row r="1493" s="92" customFormat="1" ht="13.35" customHeight="1" x14ac:dyDescent="0.2"/>
    <row r="1494" s="92" customFormat="1" ht="13.35" customHeight="1" x14ac:dyDescent="0.2"/>
    <row r="1495" s="92" customFormat="1" ht="13.35" customHeight="1" x14ac:dyDescent="0.2"/>
    <row r="1496" s="92" customFormat="1" ht="13.35" customHeight="1" x14ac:dyDescent="0.2"/>
    <row r="1497" s="92" customFormat="1" ht="13.35" customHeight="1" x14ac:dyDescent="0.2"/>
    <row r="1498" s="92" customFormat="1" ht="13.35" customHeight="1" x14ac:dyDescent="0.2"/>
    <row r="1499" s="92" customFormat="1" ht="13.35" customHeight="1" x14ac:dyDescent="0.2"/>
    <row r="1500" s="92" customFormat="1" ht="13.35" customHeight="1" x14ac:dyDescent="0.2"/>
    <row r="1501" s="92" customFormat="1" ht="13.35" customHeight="1" x14ac:dyDescent="0.2"/>
    <row r="1502" s="92" customFormat="1" ht="13.35" customHeight="1" x14ac:dyDescent="0.2"/>
    <row r="1503" s="92" customFormat="1" ht="13.35" customHeight="1" x14ac:dyDescent="0.2"/>
    <row r="1504" s="92" customFormat="1" ht="13.35" customHeight="1" x14ac:dyDescent="0.2"/>
    <row r="1505" s="92" customFormat="1" ht="13.35" customHeight="1" x14ac:dyDescent="0.2"/>
    <row r="1506" s="92" customFormat="1" ht="13.35" customHeight="1" x14ac:dyDescent="0.2"/>
    <row r="1507" s="92" customFormat="1" ht="13.35" customHeight="1" x14ac:dyDescent="0.2"/>
    <row r="1508" s="92" customFormat="1" ht="13.35" customHeight="1" x14ac:dyDescent="0.2"/>
    <row r="1509" s="92" customFormat="1" ht="13.35" customHeight="1" x14ac:dyDescent="0.2"/>
    <row r="1510" s="92" customFormat="1" ht="13.35" customHeight="1" x14ac:dyDescent="0.2"/>
    <row r="1511" s="92" customFormat="1" ht="13.35" customHeight="1" x14ac:dyDescent="0.2"/>
    <row r="1512" s="92" customFormat="1" ht="13.35" customHeight="1" x14ac:dyDescent="0.2"/>
    <row r="1513" s="92" customFormat="1" ht="13.35" customHeight="1" x14ac:dyDescent="0.2"/>
    <row r="1514" s="92" customFormat="1" ht="13.35" customHeight="1" x14ac:dyDescent="0.2"/>
    <row r="1515" s="92" customFormat="1" ht="13.35" customHeight="1" x14ac:dyDescent="0.2"/>
    <row r="1516" s="92" customFormat="1" ht="13.35" customHeight="1" x14ac:dyDescent="0.2"/>
    <row r="1517" s="92" customFormat="1" ht="13.35" customHeight="1" x14ac:dyDescent="0.2"/>
    <row r="1518" s="92" customFormat="1" ht="13.35" customHeight="1" x14ac:dyDescent="0.2"/>
    <row r="1519" s="92" customFormat="1" ht="13.35" customHeight="1" x14ac:dyDescent="0.2"/>
    <row r="1520" s="92" customFormat="1" ht="13.35" customHeight="1" x14ac:dyDescent="0.2"/>
    <row r="1521" s="92" customFormat="1" ht="13.35" customHeight="1" x14ac:dyDescent="0.2"/>
    <row r="1522" s="92" customFormat="1" ht="13.35" customHeight="1" x14ac:dyDescent="0.2"/>
    <row r="1523" s="92" customFormat="1" ht="13.35" customHeight="1" x14ac:dyDescent="0.2"/>
    <row r="1524" s="92" customFormat="1" ht="13.35" customHeight="1" x14ac:dyDescent="0.2"/>
    <row r="1525" s="92" customFormat="1" ht="13.35" customHeight="1" x14ac:dyDescent="0.2"/>
    <row r="1526" s="92" customFormat="1" ht="13.35" customHeight="1" x14ac:dyDescent="0.2"/>
    <row r="1527" s="92" customFormat="1" ht="13.35" customHeight="1" x14ac:dyDescent="0.2"/>
    <row r="1528" s="92" customFormat="1" ht="13.35" customHeight="1" x14ac:dyDescent="0.2"/>
    <row r="1529" s="92" customFormat="1" ht="13.35" customHeight="1" x14ac:dyDescent="0.2"/>
    <row r="1530" s="92" customFormat="1" ht="13.35" customHeight="1" x14ac:dyDescent="0.2"/>
    <row r="1531" s="92" customFormat="1" ht="13.35" customHeight="1" x14ac:dyDescent="0.2"/>
    <row r="1532" s="92" customFormat="1" ht="13.35" customHeight="1" x14ac:dyDescent="0.2"/>
    <row r="1533" s="92" customFormat="1" ht="13.35" customHeight="1" x14ac:dyDescent="0.2"/>
    <row r="1534" s="92" customFormat="1" ht="13.35" customHeight="1" x14ac:dyDescent="0.2"/>
    <row r="1535" s="92" customFormat="1" ht="13.35" customHeight="1" x14ac:dyDescent="0.2"/>
    <row r="1536" s="92" customFormat="1" ht="13.35" customHeight="1" x14ac:dyDescent="0.2"/>
    <row r="1537" s="92" customFormat="1" ht="13.35" customHeight="1" x14ac:dyDescent="0.2"/>
    <row r="1538" s="92" customFormat="1" ht="13.35" customHeight="1" x14ac:dyDescent="0.2"/>
    <row r="1539" s="92" customFormat="1" ht="13.35" customHeight="1" x14ac:dyDescent="0.2"/>
    <row r="1540" s="92" customFormat="1" ht="13.35" customHeight="1" x14ac:dyDescent="0.2"/>
    <row r="1541" s="92" customFormat="1" ht="13.35" customHeight="1" x14ac:dyDescent="0.2"/>
    <row r="1542" s="92" customFormat="1" ht="13.35" customHeight="1" x14ac:dyDescent="0.2"/>
    <row r="1543" s="92" customFormat="1" ht="13.35" customHeight="1" x14ac:dyDescent="0.2"/>
    <row r="1544" s="92" customFormat="1" ht="13.35" customHeight="1" x14ac:dyDescent="0.2"/>
    <row r="1545" s="92" customFormat="1" ht="13.35" customHeight="1" x14ac:dyDescent="0.2"/>
    <row r="1546" s="92" customFormat="1" ht="13.35" customHeight="1" x14ac:dyDescent="0.2"/>
    <row r="1547" s="92" customFormat="1" ht="13.35" customHeight="1" x14ac:dyDescent="0.2"/>
    <row r="1548" s="92" customFormat="1" ht="13.35" customHeight="1" x14ac:dyDescent="0.2"/>
    <row r="1549" s="92" customFormat="1" ht="13.35" customHeight="1" x14ac:dyDescent="0.2"/>
    <row r="1550" s="92" customFormat="1" ht="13.35" customHeight="1" x14ac:dyDescent="0.2"/>
    <row r="1551" s="92" customFormat="1" ht="13.35" customHeight="1" x14ac:dyDescent="0.2"/>
    <row r="1552" s="92" customFormat="1" ht="13.35" customHeight="1" x14ac:dyDescent="0.2"/>
    <row r="1553" s="92" customFormat="1" ht="13.35" customHeight="1" x14ac:dyDescent="0.2"/>
    <row r="1554" s="92" customFormat="1" ht="13.35" customHeight="1" x14ac:dyDescent="0.2"/>
    <row r="1555" s="92" customFormat="1" ht="13.35" customHeight="1" x14ac:dyDescent="0.2"/>
    <row r="1556" s="92" customFormat="1" ht="13.35" customHeight="1" x14ac:dyDescent="0.2"/>
    <row r="1557" s="92" customFormat="1" ht="13.35" customHeight="1" x14ac:dyDescent="0.2"/>
    <row r="1558" s="92" customFormat="1" ht="13.35" customHeight="1" x14ac:dyDescent="0.2"/>
    <row r="1559" s="92" customFormat="1" ht="13.35" customHeight="1" x14ac:dyDescent="0.2"/>
    <row r="1560" s="92" customFormat="1" ht="13.35" customHeight="1" x14ac:dyDescent="0.2"/>
    <row r="1561" s="92" customFormat="1" ht="13.35" customHeight="1" x14ac:dyDescent="0.2"/>
    <row r="1562" s="92" customFormat="1" ht="13.35" customHeight="1" x14ac:dyDescent="0.2"/>
    <row r="1563" s="92" customFormat="1" ht="13.35" customHeight="1" x14ac:dyDescent="0.2"/>
    <row r="1564" s="92" customFormat="1" ht="13.35" customHeight="1" x14ac:dyDescent="0.2"/>
    <row r="1565" s="92" customFormat="1" ht="13.35" customHeight="1" x14ac:dyDescent="0.2"/>
    <row r="1566" s="92" customFormat="1" ht="13.35" customHeight="1" x14ac:dyDescent="0.2"/>
    <row r="1567" s="92" customFormat="1" ht="13.35" customHeight="1" x14ac:dyDescent="0.2"/>
    <row r="1568" s="92" customFormat="1" ht="13.35" customHeight="1" x14ac:dyDescent="0.2"/>
    <row r="1569" s="92" customFormat="1" ht="13.35" customHeight="1" x14ac:dyDescent="0.2"/>
    <row r="1570" s="92" customFormat="1" ht="13.35" customHeight="1" x14ac:dyDescent="0.2"/>
    <row r="1571" s="92" customFormat="1" ht="13.35" customHeight="1" x14ac:dyDescent="0.2"/>
    <row r="1572" s="92" customFormat="1" ht="13.35" customHeight="1" x14ac:dyDescent="0.2"/>
    <row r="1573" s="92" customFormat="1" ht="13.35" customHeight="1" x14ac:dyDescent="0.2"/>
    <row r="1574" s="92" customFormat="1" ht="13.35" customHeight="1" x14ac:dyDescent="0.2"/>
    <row r="1575" s="92" customFormat="1" ht="13.35" customHeight="1" x14ac:dyDescent="0.2"/>
    <row r="1576" s="92" customFormat="1" ht="13.35" customHeight="1" x14ac:dyDescent="0.2"/>
    <row r="1577" s="92" customFormat="1" ht="13.35" customHeight="1" x14ac:dyDescent="0.2"/>
    <row r="1578" s="92" customFormat="1" ht="13.35" customHeight="1" x14ac:dyDescent="0.2"/>
    <row r="1579" s="92" customFormat="1" ht="13.35" customHeight="1" x14ac:dyDescent="0.2"/>
    <row r="1580" s="92" customFormat="1" ht="13.35" customHeight="1" x14ac:dyDescent="0.2"/>
    <row r="1581" s="92" customFormat="1" ht="13.35" customHeight="1" x14ac:dyDescent="0.2"/>
    <row r="1582" s="92" customFormat="1" ht="13.35" customHeight="1" x14ac:dyDescent="0.2"/>
    <row r="1583" s="92" customFormat="1" ht="13.35" customHeight="1" x14ac:dyDescent="0.2"/>
    <row r="1584" s="92" customFormat="1" ht="13.35" customHeight="1" x14ac:dyDescent="0.2"/>
    <row r="1585" s="92" customFormat="1" ht="13.35" customHeight="1" x14ac:dyDescent="0.2"/>
    <row r="1586" s="92" customFormat="1" ht="13.35" customHeight="1" x14ac:dyDescent="0.2"/>
    <row r="1587" s="92" customFormat="1" ht="13.35" customHeight="1" x14ac:dyDescent="0.2"/>
    <row r="1588" s="92" customFormat="1" ht="13.35" customHeight="1" x14ac:dyDescent="0.2"/>
    <row r="1589" s="92" customFormat="1" ht="13.35" customHeight="1" x14ac:dyDescent="0.2"/>
    <row r="1590" s="92" customFormat="1" ht="13.35" customHeight="1" x14ac:dyDescent="0.2"/>
    <row r="1591" s="92" customFormat="1" ht="13.35" customHeight="1" x14ac:dyDescent="0.2"/>
    <row r="1592" s="92" customFormat="1" ht="13.35" customHeight="1" x14ac:dyDescent="0.2"/>
    <row r="1593" s="92" customFormat="1" ht="13.35" customHeight="1" x14ac:dyDescent="0.2"/>
    <row r="1594" s="92" customFormat="1" ht="13.35" customHeight="1" x14ac:dyDescent="0.2"/>
    <row r="1595" s="92" customFormat="1" ht="13.35" customHeight="1" x14ac:dyDescent="0.2"/>
    <row r="1596" s="92" customFormat="1" ht="13.35" customHeight="1" x14ac:dyDescent="0.2"/>
    <row r="1597" s="92" customFormat="1" ht="13.35" customHeight="1" x14ac:dyDescent="0.2"/>
    <row r="1598" s="92" customFormat="1" ht="13.35" customHeight="1" x14ac:dyDescent="0.2"/>
    <row r="1599" s="92" customFormat="1" ht="13.35" customHeight="1" x14ac:dyDescent="0.2"/>
    <row r="1600" s="92" customFormat="1" ht="13.35" customHeight="1" x14ac:dyDescent="0.2"/>
    <row r="1601" s="92" customFormat="1" ht="13.35" customHeight="1" x14ac:dyDescent="0.2"/>
    <row r="1602" s="92" customFormat="1" ht="13.35" customHeight="1" x14ac:dyDescent="0.2"/>
    <row r="1603" s="92" customFormat="1" ht="13.35" customHeight="1" x14ac:dyDescent="0.2"/>
    <row r="1604" s="92" customFormat="1" ht="13.35" customHeight="1" x14ac:dyDescent="0.2"/>
    <row r="1605" s="92" customFormat="1" ht="13.35" customHeight="1" x14ac:dyDescent="0.2"/>
    <row r="1606" s="92" customFormat="1" ht="13.35" customHeight="1" x14ac:dyDescent="0.2"/>
    <row r="1607" s="92" customFormat="1" ht="13.35" customHeight="1" x14ac:dyDescent="0.2"/>
    <row r="1608" s="92" customFormat="1" ht="13.35" customHeight="1" x14ac:dyDescent="0.2"/>
    <row r="1609" s="92" customFormat="1" ht="13.35" customHeight="1" x14ac:dyDescent="0.2"/>
    <row r="1610" s="92" customFormat="1" ht="13.35" customHeight="1" x14ac:dyDescent="0.2"/>
    <row r="1611" s="92" customFormat="1" ht="13.35" customHeight="1" x14ac:dyDescent="0.2"/>
    <row r="1612" s="92" customFormat="1" ht="13.35" customHeight="1" x14ac:dyDescent="0.2"/>
    <row r="1613" s="92" customFormat="1" ht="13.35" customHeight="1" x14ac:dyDescent="0.2"/>
    <row r="1614" s="92" customFormat="1" ht="13.35" customHeight="1" x14ac:dyDescent="0.2"/>
    <row r="1615" s="92" customFormat="1" ht="13.35" customHeight="1" x14ac:dyDescent="0.2"/>
    <row r="1616" s="92" customFormat="1" ht="13.35" customHeight="1" x14ac:dyDescent="0.2"/>
    <row r="1617" s="92" customFormat="1" ht="13.35" customHeight="1" x14ac:dyDescent="0.2"/>
    <row r="1618" s="92" customFormat="1" ht="13.35" customHeight="1" x14ac:dyDescent="0.2"/>
    <row r="1619" s="92" customFormat="1" ht="13.35" customHeight="1" x14ac:dyDescent="0.2"/>
    <row r="1620" s="92" customFormat="1" ht="13.35" customHeight="1" x14ac:dyDescent="0.2"/>
    <row r="1621" s="92" customFormat="1" ht="13.35" customHeight="1" x14ac:dyDescent="0.2"/>
    <row r="1622" s="92" customFormat="1" ht="13.35" customHeight="1" x14ac:dyDescent="0.2"/>
    <row r="1623" s="92" customFormat="1" ht="13.35" customHeight="1" x14ac:dyDescent="0.2"/>
    <row r="1624" s="92" customFormat="1" ht="13.35" customHeight="1" x14ac:dyDescent="0.2"/>
    <row r="1625" s="92" customFormat="1" ht="13.35" customHeight="1" x14ac:dyDescent="0.2"/>
    <row r="1626" s="92" customFormat="1" ht="13.35" customHeight="1" x14ac:dyDescent="0.2"/>
    <row r="1627" s="92" customFormat="1" ht="13.35" customHeight="1" x14ac:dyDescent="0.2"/>
    <row r="1628" s="92" customFormat="1" ht="13.35" customHeight="1" x14ac:dyDescent="0.2"/>
    <row r="1629" s="92" customFormat="1" ht="13.35" customHeight="1" x14ac:dyDescent="0.2"/>
    <row r="1630" s="92" customFormat="1" ht="13.35" customHeight="1" x14ac:dyDescent="0.2"/>
    <row r="1631" s="92" customFormat="1" ht="13.35" customHeight="1" x14ac:dyDescent="0.2"/>
    <row r="1632" s="92" customFormat="1" ht="13.35" customHeight="1" x14ac:dyDescent="0.2"/>
    <row r="1633" s="92" customFormat="1" ht="13.35" customHeight="1" x14ac:dyDescent="0.2"/>
    <row r="1634" s="92" customFormat="1" ht="13.35" customHeight="1" x14ac:dyDescent="0.2"/>
    <row r="1635" s="92" customFormat="1" ht="13.35" customHeight="1" x14ac:dyDescent="0.2"/>
    <row r="1636" s="92" customFormat="1" ht="13.35" customHeight="1" x14ac:dyDescent="0.2"/>
    <row r="1637" s="92" customFormat="1" ht="13.35" customHeight="1" x14ac:dyDescent="0.2"/>
    <row r="1638" s="92" customFormat="1" ht="13.35" customHeight="1" x14ac:dyDescent="0.2"/>
    <row r="1639" s="92" customFormat="1" ht="13.35" customHeight="1" x14ac:dyDescent="0.2"/>
    <row r="1640" s="92" customFormat="1" ht="13.35" customHeight="1" x14ac:dyDescent="0.2"/>
    <row r="1641" s="92" customFormat="1" ht="13.35" customHeight="1" x14ac:dyDescent="0.2"/>
    <row r="1642" s="92" customFormat="1" ht="13.35" customHeight="1" x14ac:dyDescent="0.2"/>
    <row r="1643" s="92" customFormat="1" ht="13.35" customHeight="1" x14ac:dyDescent="0.2"/>
    <row r="1644" s="92" customFormat="1" ht="13.35" customHeight="1" x14ac:dyDescent="0.2"/>
    <row r="1645" s="92" customFormat="1" ht="13.35" customHeight="1" x14ac:dyDescent="0.2"/>
    <row r="1646" s="92" customFormat="1" ht="13.35" customHeight="1" x14ac:dyDescent="0.2"/>
    <row r="1647" s="92" customFormat="1" ht="13.35" customHeight="1" x14ac:dyDescent="0.2"/>
    <row r="1648" s="92" customFormat="1" ht="13.35" customHeight="1" x14ac:dyDescent="0.2"/>
    <row r="1649" s="92" customFormat="1" ht="13.35" customHeight="1" x14ac:dyDescent="0.2"/>
    <row r="1650" s="92" customFormat="1" ht="13.35" customHeight="1" x14ac:dyDescent="0.2"/>
    <row r="1651" s="92" customFormat="1" ht="13.35" customHeight="1" x14ac:dyDescent="0.2"/>
    <row r="1652" s="92" customFormat="1" ht="13.35" customHeight="1" x14ac:dyDescent="0.2"/>
    <row r="1653" s="92" customFormat="1" ht="13.35" customHeight="1" x14ac:dyDescent="0.2"/>
    <row r="1654" s="92" customFormat="1" ht="13.35" customHeight="1" x14ac:dyDescent="0.2"/>
    <row r="1655" s="92" customFormat="1" ht="13.35" customHeight="1" x14ac:dyDescent="0.2"/>
    <row r="1656" s="92" customFormat="1" ht="13.35" customHeight="1" x14ac:dyDescent="0.2"/>
    <row r="1657" s="92" customFormat="1" ht="13.35" customHeight="1" x14ac:dyDescent="0.2"/>
    <row r="1658" s="92" customFormat="1" ht="13.35" customHeight="1" x14ac:dyDescent="0.2"/>
    <row r="1659" s="92" customFormat="1" ht="13.35" customHeight="1" x14ac:dyDescent="0.2"/>
    <row r="1660" s="92" customFormat="1" ht="13.35" customHeight="1" x14ac:dyDescent="0.2"/>
    <row r="1661" s="92" customFormat="1" ht="13.35" customHeight="1" x14ac:dyDescent="0.2"/>
    <row r="1662" s="92" customFormat="1" ht="13.35" customHeight="1" x14ac:dyDescent="0.2"/>
    <row r="1663" s="92" customFormat="1" ht="13.35" customHeight="1" x14ac:dyDescent="0.2"/>
    <row r="1664" s="92" customFormat="1" ht="13.35" customHeight="1" x14ac:dyDescent="0.2"/>
    <row r="1665" s="92" customFormat="1" ht="13.35" customHeight="1" x14ac:dyDescent="0.2"/>
    <row r="1666" s="92" customFormat="1" ht="13.35" customHeight="1" x14ac:dyDescent="0.2"/>
    <row r="1667" s="92" customFormat="1" ht="13.35" customHeight="1" x14ac:dyDescent="0.2"/>
    <row r="1668" s="92" customFormat="1" ht="13.35" customHeight="1" x14ac:dyDescent="0.2"/>
    <row r="1669" s="92" customFormat="1" ht="13.35" customHeight="1" x14ac:dyDescent="0.2"/>
    <row r="1670" s="92" customFormat="1" ht="13.35" customHeight="1" x14ac:dyDescent="0.2"/>
    <row r="1671" s="92" customFormat="1" ht="13.35" customHeight="1" x14ac:dyDescent="0.2"/>
    <row r="1672" s="92" customFormat="1" ht="13.35" customHeight="1" x14ac:dyDescent="0.2"/>
    <row r="1673" s="92" customFormat="1" ht="13.35" customHeight="1" x14ac:dyDescent="0.2"/>
    <row r="1674" s="92" customFormat="1" ht="13.35" customHeight="1" x14ac:dyDescent="0.2"/>
    <row r="1675" s="92" customFormat="1" ht="13.35" customHeight="1" x14ac:dyDescent="0.2"/>
    <row r="1676" s="92" customFormat="1" ht="13.35" customHeight="1" x14ac:dyDescent="0.2"/>
    <row r="1677" s="92" customFormat="1" ht="13.35" customHeight="1" x14ac:dyDescent="0.2"/>
    <row r="1678" s="92" customFormat="1" ht="13.35" customHeight="1" x14ac:dyDescent="0.2"/>
    <row r="1679" s="92" customFormat="1" ht="13.35" customHeight="1" x14ac:dyDescent="0.2"/>
    <row r="1680" s="92" customFormat="1" ht="13.35" customHeight="1" x14ac:dyDescent="0.2"/>
    <row r="1681" s="92" customFormat="1" ht="13.35" customHeight="1" x14ac:dyDescent="0.2"/>
    <row r="1682" s="92" customFormat="1" ht="13.35" customHeight="1" x14ac:dyDescent="0.2"/>
    <row r="1683" s="92" customFormat="1" ht="13.35" customHeight="1" x14ac:dyDescent="0.2"/>
    <row r="1684" s="92" customFormat="1" ht="13.35" customHeight="1" x14ac:dyDescent="0.2"/>
    <row r="1685" s="92" customFormat="1" ht="13.35" customHeight="1" x14ac:dyDescent="0.2"/>
    <row r="1686" s="92" customFormat="1" ht="13.35" customHeight="1" x14ac:dyDescent="0.2"/>
    <row r="1687" s="92" customFormat="1" ht="13.35" customHeight="1" x14ac:dyDescent="0.2"/>
    <row r="1688" s="92" customFormat="1" ht="13.35" customHeight="1" x14ac:dyDescent="0.2"/>
    <row r="1689" s="92" customFormat="1" ht="13.35" customHeight="1" x14ac:dyDescent="0.2"/>
    <row r="1690" s="92" customFormat="1" ht="13.35" customHeight="1" x14ac:dyDescent="0.2"/>
    <row r="1691" s="92" customFormat="1" ht="13.35" customHeight="1" x14ac:dyDescent="0.2"/>
    <row r="1692" s="92" customFormat="1" ht="13.35" customHeight="1" x14ac:dyDescent="0.2"/>
    <row r="1693" s="92" customFormat="1" ht="13.35" customHeight="1" x14ac:dyDescent="0.2"/>
    <row r="1694" s="92" customFormat="1" ht="13.35" customHeight="1" x14ac:dyDescent="0.2"/>
    <row r="1695" s="92" customFormat="1" ht="13.35" customHeight="1" x14ac:dyDescent="0.2"/>
    <row r="1696" s="92" customFormat="1" ht="13.35" customHeight="1" x14ac:dyDescent="0.2"/>
    <row r="1697" s="92" customFormat="1" ht="13.35" customHeight="1" x14ac:dyDescent="0.2"/>
    <row r="1698" s="92" customFormat="1" ht="13.35" customHeight="1" x14ac:dyDescent="0.2"/>
    <row r="1699" s="92" customFormat="1" ht="13.35" customHeight="1" x14ac:dyDescent="0.2"/>
    <row r="1700" s="92" customFormat="1" ht="13.35" customHeight="1" x14ac:dyDescent="0.2"/>
    <row r="1701" s="92" customFormat="1" ht="13.35" customHeight="1" x14ac:dyDescent="0.2"/>
    <row r="1702" s="92" customFormat="1" ht="13.35" customHeight="1" x14ac:dyDescent="0.2"/>
    <row r="1703" s="92" customFormat="1" ht="13.35" customHeight="1" x14ac:dyDescent="0.2"/>
    <row r="1704" s="92" customFormat="1" ht="13.35" customHeight="1" x14ac:dyDescent="0.2"/>
    <row r="1705" s="92" customFormat="1" ht="13.35" customHeight="1" x14ac:dyDescent="0.2"/>
    <row r="1706" s="92" customFormat="1" ht="13.35" customHeight="1" x14ac:dyDescent="0.2"/>
    <row r="1707" s="92" customFormat="1" ht="13.35" customHeight="1" x14ac:dyDescent="0.2"/>
    <row r="1708" s="92" customFormat="1" ht="13.35" customHeight="1" x14ac:dyDescent="0.2"/>
    <row r="1709" s="92" customFormat="1" ht="13.35" customHeight="1" x14ac:dyDescent="0.2"/>
    <row r="1710" s="92" customFormat="1" ht="13.35" customHeight="1" x14ac:dyDescent="0.2"/>
    <row r="1711" s="92" customFormat="1" ht="13.35" customHeight="1" x14ac:dyDescent="0.2"/>
    <row r="1712" s="92" customFormat="1" ht="13.35" customHeight="1" x14ac:dyDescent="0.2"/>
    <row r="1713" s="92" customFormat="1" ht="13.35" customHeight="1" x14ac:dyDescent="0.2"/>
    <row r="1714" s="92" customFormat="1" ht="13.35" customHeight="1" x14ac:dyDescent="0.2"/>
    <row r="1715" s="92" customFormat="1" ht="13.35" customHeight="1" x14ac:dyDescent="0.2"/>
    <row r="1716" s="92" customFormat="1" ht="13.35" customHeight="1" x14ac:dyDescent="0.2"/>
    <row r="1717" s="92" customFormat="1" ht="13.35" customHeight="1" x14ac:dyDescent="0.2"/>
    <row r="1718" s="92" customFormat="1" ht="13.35" customHeight="1" x14ac:dyDescent="0.2"/>
    <row r="1719" s="92" customFormat="1" ht="13.35" customHeight="1" x14ac:dyDescent="0.2"/>
    <row r="1720" s="92" customFormat="1" ht="13.35" customHeight="1" x14ac:dyDescent="0.2"/>
    <row r="1721" s="92" customFormat="1" ht="13.35" customHeight="1" x14ac:dyDescent="0.2"/>
    <row r="1722" s="92" customFormat="1" ht="13.35" customHeight="1" x14ac:dyDescent="0.2"/>
    <row r="1723" s="92" customFormat="1" ht="13.35" customHeight="1" x14ac:dyDescent="0.2"/>
    <row r="1724" s="92" customFormat="1" ht="13.35" customHeight="1" x14ac:dyDescent="0.2"/>
    <row r="1725" s="92" customFormat="1" ht="13.35" customHeight="1" x14ac:dyDescent="0.2"/>
    <row r="1726" s="92" customFormat="1" ht="13.35" customHeight="1" x14ac:dyDescent="0.2"/>
    <row r="1727" s="92" customFormat="1" ht="13.35" customHeight="1" x14ac:dyDescent="0.2"/>
    <row r="1728" s="92" customFormat="1" ht="13.35" customHeight="1" x14ac:dyDescent="0.2"/>
    <row r="1729" s="92" customFormat="1" ht="13.35" customHeight="1" x14ac:dyDescent="0.2"/>
    <row r="1730" s="92" customFormat="1" ht="13.35" customHeight="1" x14ac:dyDescent="0.2"/>
    <row r="1731" s="92" customFormat="1" ht="13.35" customHeight="1" x14ac:dyDescent="0.2"/>
    <row r="1732" s="92" customFormat="1" ht="13.35" customHeight="1" x14ac:dyDescent="0.2"/>
    <row r="1733" s="92" customFormat="1" ht="13.35" customHeight="1" x14ac:dyDescent="0.2"/>
    <row r="1734" s="92" customFormat="1" ht="13.35" customHeight="1" x14ac:dyDescent="0.2"/>
    <row r="1735" s="92" customFormat="1" ht="13.35" customHeight="1" x14ac:dyDescent="0.2"/>
    <row r="1736" s="92" customFormat="1" ht="13.35" customHeight="1" x14ac:dyDescent="0.2"/>
    <row r="1737" s="92" customFormat="1" ht="13.35" customHeight="1" x14ac:dyDescent="0.2"/>
    <row r="1738" s="92" customFormat="1" ht="13.35" customHeight="1" x14ac:dyDescent="0.2"/>
    <row r="1739" s="92" customFormat="1" ht="13.35" customHeight="1" x14ac:dyDescent="0.2"/>
    <row r="1740" s="92" customFormat="1" ht="13.35" customHeight="1" x14ac:dyDescent="0.2"/>
    <row r="1741" s="92" customFormat="1" ht="13.35" customHeight="1" x14ac:dyDescent="0.2"/>
    <row r="1742" s="92" customFormat="1" ht="13.35" customHeight="1" x14ac:dyDescent="0.2"/>
    <row r="1743" s="92" customFormat="1" ht="13.35" customHeight="1" x14ac:dyDescent="0.2"/>
    <row r="1744" s="92" customFormat="1" ht="13.35" customHeight="1" x14ac:dyDescent="0.2"/>
    <row r="1745" s="92" customFormat="1" ht="13.35" customHeight="1" x14ac:dyDescent="0.2"/>
    <row r="1746" s="92" customFormat="1" ht="13.35" customHeight="1" x14ac:dyDescent="0.2"/>
    <row r="1747" s="92" customFormat="1" ht="13.35" customHeight="1" x14ac:dyDescent="0.2"/>
    <row r="1748" s="92" customFormat="1" ht="13.35" customHeight="1" x14ac:dyDescent="0.2"/>
    <row r="1749" s="92" customFormat="1" ht="13.35" customHeight="1" x14ac:dyDescent="0.2"/>
    <row r="1750" s="92" customFormat="1" ht="13.35" customHeight="1" x14ac:dyDescent="0.2"/>
    <row r="1751" s="92" customFormat="1" ht="13.35" customHeight="1" x14ac:dyDescent="0.2"/>
    <row r="1752" s="92" customFormat="1" ht="13.35" customHeight="1" x14ac:dyDescent="0.2"/>
    <row r="1753" s="92" customFormat="1" ht="13.35" customHeight="1" x14ac:dyDescent="0.2"/>
    <row r="1754" s="92" customFormat="1" ht="13.35" customHeight="1" x14ac:dyDescent="0.2"/>
    <row r="1755" s="92" customFormat="1" ht="13.35" customHeight="1" x14ac:dyDescent="0.2"/>
    <row r="1756" s="92" customFormat="1" ht="13.35" customHeight="1" x14ac:dyDescent="0.2"/>
    <row r="1757" s="92" customFormat="1" ht="13.35" customHeight="1" x14ac:dyDescent="0.2"/>
    <row r="1758" s="92" customFormat="1" ht="13.35" customHeight="1" x14ac:dyDescent="0.2"/>
    <row r="1759" s="92" customFormat="1" ht="13.35" customHeight="1" x14ac:dyDescent="0.2"/>
    <row r="1760" s="92" customFormat="1" ht="13.35" customHeight="1" x14ac:dyDescent="0.2"/>
    <row r="1761" s="92" customFormat="1" ht="13.35" customHeight="1" x14ac:dyDescent="0.2"/>
    <row r="1762" s="92" customFormat="1" ht="13.35" customHeight="1" x14ac:dyDescent="0.2"/>
    <row r="1763" s="92" customFormat="1" ht="13.35" customHeight="1" x14ac:dyDescent="0.2"/>
    <row r="1764" s="92" customFormat="1" ht="13.35" customHeight="1" x14ac:dyDescent="0.2"/>
    <row r="1765" s="92" customFormat="1" ht="13.35" customHeight="1" x14ac:dyDescent="0.2"/>
    <row r="1766" s="92" customFormat="1" ht="13.35" customHeight="1" x14ac:dyDescent="0.2"/>
    <row r="1767" s="92" customFormat="1" ht="13.35" customHeight="1" x14ac:dyDescent="0.2"/>
    <row r="1768" s="92" customFormat="1" ht="13.35" customHeight="1" x14ac:dyDescent="0.2"/>
    <row r="1769" s="92" customFormat="1" ht="13.35" customHeight="1" x14ac:dyDescent="0.2"/>
    <row r="1770" s="92" customFormat="1" ht="13.35" customHeight="1" x14ac:dyDescent="0.2"/>
    <row r="1771" s="92" customFormat="1" ht="13.35" customHeight="1" x14ac:dyDescent="0.2"/>
    <row r="1772" s="92" customFormat="1" ht="13.35" customHeight="1" x14ac:dyDescent="0.2"/>
    <row r="1773" s="92" customFormat="1" ht="13.35" customHeight="1" x14ac:dyDescent="0.2"/>
    <row r="1774" s="92" customFormat="1" ht="13.35" customHeight="1" x14ac:dyDescent="0.2"/>
    <row r="1775" s="92" customFormat="1" ht="13.35" customHeight="1" x14ac:dyDescent="0.2"/>
    <row r="1776" s="92" customFormat="1" ht="13.35" customHeight="1" x14ac:dyDescent="0.2"/>
    <row r="1777" s="92" customFormat="1" ht="13.35" customHeight="1" x14ac:dyDescent="0.2"/>
    <row r="1778" s="92" customFormat="1" ht="13.35" customHeight="1" x14ac:dyDescent="0.2"/>
    <row r="1779" s="92" customFormat="1" ht="13.35" customHeight="1" x14ac:dyDescent="0.2"/>
    <row r="1780" s="92" customFormat="1" ht="13.35" customHeight="1" x14ac:dyDescent="0.2"/>
    <row r="1781" s="92" customFormat="1" ht="13.35" customHeight="1" x14ac:dyDescent="0.2"/>
    <row r="1782" s="92" customFormat="1" ht="13.35" customHeight="1" x14ac:dyDescent="0.2"/>
    <row r="1783" s="92" customFormat="1" ht="13.35" customHeight="1" x14ac:dyDescent="0.2"/>
    <row r="1784" s="92" customFormat="1" ht="13.35" customHeight="1" x14ac:dyDescent="0.2"/>
    <row r="1785" s="92" customFormat="1" ht="13.35" customHeight="1" x14ac:dyDescent="0.2"/>
    <row r="1786" s="92" customFormat="1" ht="13.35" customHeight="1" x14ac:dyDescent="0.2"/>
    <row r="1787" s="92" customFormat="1" ht="13.35" customHeight="1" x14ac:dyDescent="0.2"/>
    <row r="1788" s="92" customFormat="1" ht="13.35" customHeight="1" x14ac:dyDescent="0.2"/>
    <row r="1789" s="92" customFormat="1" ht="13.35" customHeight="1" x14ac:dyDescent="0.2"/>
    <row r="1790" s="92" customFormat="1" ht="13.35" customHeight="1" x14ac:dyDescent="0.2"/>
    <row r="1791" s="92" customFormat="1" ht="13.35" customHeight="1" x14ac:dyDescent="0.2"/>
    <row r="1792" s="92" customFormat="1" ht="13.35" customHeight="1" x14ac:dyDescent="0.2"/>
    <row r="1793" s="92" customFormat="1" ht="13.35" customHeight="1" x14ac:dyDescent="0.2"/>
    <row r="1794" s="92" customFormat="1" ht="13.35" customHeight="1" x14ac:dyDescent="0.2"/>
    <row r="1795" s="92" customFormat="1" ht="13.35" customHeight="1" x14ac:dyDescent="0.2"/>
    <row r="1796" s="92" customFormat="1" ht="13.35" customHeight="1" x14ac:dyDescent="0.2"/>
    <row r="1797" s="92" customFormat="1" ht="13.35" customHeight="1" x14ac:dyDescent="0.2"/>
    <row r="1798" s="92" customFormat="1" ht="13.35" customHeight="1" x14ac:dyDescent="0.2"/>
    <row r="1799" s="92" customFormat="1" ht="13.35" customHeight="1" x14ac:dyDescent="0.2"/>
    <row r="1800" s="92" customFormat="1" ht="13.35" customHeight="1" x14ac:dyDescent="0.2"/>
    <row r="1801" s="92" customFormat="1" ht="13.35" customHeight="1" x14ac:dyDescent="0.2"/>
    <row r="1802" s="92" customFormat="1" ht="13.35" customHeight="1" x14ac:dyDescent="0.2"/>
    <row r="1803" s="92" customFormat="1" ht="13.35" customHeight="1" x14ac:dyDescent="0.2"/>
    <row r="1804" s="92" customFormat="1" ht="13.35" customHeight="1" x14ac:dyDescent="0.2"/>
    <row r="1805" s="92" customFormat="1" ht="13.35" customHeight="1" x14ac:dyDescent="0.2"/>
    <row r="1806" s="92" customFormat="1" ht="13.35" customHeight="1" x14ac:dyDescent="0.2"/>
    <row r="1807" s="92" customFormat="1" ht="13.35" customHeight="1" x14ac:dyDescent="0.2"/>
    <row r="1808" s="92" customFormat="1" ht="13.35" customHeight="1" x14ac:dyDescent="0.2"/>
    <row r="1809" s="92" customFormat="1" ht="13.35" customHeight="1" x14ac:dyDescent="0.2"/>
    <row r="1810" s="92" customFormat="1" ht="13.35" customHeight="1" x14ac:dyDescent="0.2"/>
    <row r="1811" s="92" customFormat="1" ht="13.35" customHeight="1" x14ac:dyDescent="0.2"/>
    <row r="1812" s="92" customFormat="1" ht="13.35" customHeight="1" x14ac:dyDescent="0.2"/>
    <row r="1813" s="92" customFormat="1" ht="13.35" customHeight="1" x14ac:dyDescent="0.2"/>
    <row r="1814" s="92" customFormat="1" ht="13.35" customHeight="1" x14ac:dyDescent="0.2"/>
    <row r="1815" s="92" customFormat="1" ht="13.35" customHeight="1" x14ac:dyDescent="0.2"/>
    <row r="1816" s="92" customFormat="1" ht="13.35" customHeight="1" x14ac:dyDescent="0.2"/>
    <row r="1817" s="92" customFormat="1" ht="13.35" customHeight="1" x14ac:dyDescent="0.2"/>
    <row r="1818" s="92" customFormat="1" ht="13.35" customHeight="1" x14ac:dyDescent="0.2"/>
    <row r="1819" s="92" customFormat="1" ht="13.35" customHeight="1" x14ac:dyDescent="0.2"/>
    <row r="1820" s="92" customFormat="1" ht="13.35" customHeight="1" x14ac:dyDescent="0.2"/>
    <row r="1821" s="92" customFormat="1" ht="13.35" customHeight="1" x14ac:dyDescent="0.2"/>
    <row r="1822" s="92" customFormat="1" ht="13.35" customHeight="1" x14ac:dyDescent="0.2"/>
    <row r="1823" s="92" customFormat="1" ht="13.35" customHeight="1" x14ac:dyDescent="0.2"/>
    <row r="1824" s="92" customFormat="1" ht="13.35" customHeight="1" x14ac:dyDescent="0.2"/>
    <row r="1825" s="92" customFormat="1" ht="13.35" customHeight="1" x14ac:dyDescent="0.2"/>
    <row r="1826" s="92" customFormat="1" ht="13.35" customHeight="1" x14ac:dyDescent="0.2"/>
    <row r="1827" s="92" customFormat="1" ht="13.35" customHeight="1" x14ac:dyDescent="0.2"/>
    <row r="1828" s="92" customFormat="1" ht="13.35" customHeight="1" x14ac:dyDescent="0.2"/>
    <row r="1829" s="92" customFormat="1" ht="13.35" customHeight="1" x14ac:dyDescent="0.2"/>
    <row r="1830" s="92" customFormat="1" ht="13.35" customHeight="1" x14ac:dyDescent="0.2"/>
    <row r="1831" s="92" customFormat="1" ht="13.35" customHeight="1" x14ac:dyDescent="0.2"/>
    <row r="1832" s="92" customFormat="1" ht="13.35" customHeight="1" x14ac:dyDescent="0.2"/>
    <row r="1833" s="92" customFormat="1" ht="13.35" customHeight="1" x14ac:dyDescent="0.2"/>
    <row r="1834" s="92" customFormat="1" ht="13.35" customHeight="1" x14ac:dyDescent="0.2"/>
    <row r="1835" s="92" customFormat="1" ht="13.35" customHeight="1" x14ac:dyDescent="0.2"/>
    <row r="1836" s="92" customFormat="1" ht="13.35" customHeight="1" x14ac:dyDescent="0.2"/>
    <row r="1837" s="92" customFormat="1" ht="13.35" customHeight="1" x14ac:dyDescent="0.2"/>
    <row r="1838" s="92" customFormat="1" ht="13.35" customHeight="1" x14ac:dyDescent="0.2"/>
    <row r="1839" s="92" customFormat="1" ht="13.35" customHeight="1" x14ac:dyDescent="0.2"/>
    <row r="1840" s="92" customFormat="1" ht="13.35" customHeight="1" x14ac:dyDescent="0.2"/>
    <row r="1841" s="92" customFormat="1" ht="13.35" customHeight="1" x14ac:dyDescent="0.2"/>
    <row r="1842" s="92" customFormat="1" ht="13.35" customHeight="1" x14ac:dyDescent="0.2"/>
    <row r="1843" s="92" customFormat="1" ht="13.35" customHeight="1" x14ac:dyDescent="0.2"/>
    <row r="1844" s="92" customFormat="1" ht="13.35" customHeight="1" x14ac:dyDescent="0.2"/>
    <row r="1845" s="92" customFormat="1" ht="13.35" customHeight="1" x14ac:dyDescent="0.2"/>
    <row r="1846" s="92" customFormat="1" ht="13.35" customHeight="1" x14ac:dyDescent="0.2"/>
    <row r="1847" s="92" customFormat="1" ht="13.35" customHeight="1" x14ac:dyDescent="0.2"/>
    <row r="1848" s="92" customFormat="1" ht="13.35" customHeight="1" x14ac:dyDescent="0.2"/>
    <row r="1849" s="92" customFormat="1" ht="13.35" customHeight="1" x14ac:dyDescent="0.2"/>
    <row r="1850" s="92" customFormat="1" ht="13.35" customHeight="1" x14ac:dyDescent="0.2"/>
    <row r="1851" s="92" customFormat="1" ht="13.35" customHeight="1" x14ac:dyDescent="0.2"/>
    <row r="1852" s="92" customFormat="1" ht="13.35" customHeight="1" x14ac:dyDescent="0.2"/>
    <row r="1853" s="92" customFormat="1" ht="13.35" customHeight="1" x14ac:dyDescent="0.2"/>
    <row r="1854" s="92" customFormat="1" ht="13.35" customHeight="1" x14ac:dyDescent="0.2"/>
    <row r="1855" s="92" customFormat="1" ht="13.35" customHeight="1" x14ac:dyDescent="0.2"/>
    <row r="1856" s="92" customFormat="1" ht="13.35" customHeight="1" x14ac:dyDescent="0.2"/>
    <row r="1857" s="92" customFormat="1" ht="13.35" customHeight="1" x14ac:dyDescent="0.2"/>
    <row r="1858" s="92" customFormat="1" ht="13.35" customHeight="1" x14ac:dyDescent="0.2"/>
    <row r="1859" s="92" customFormat="1" ht="13.35" customHeight="1" x14ac:dyDescent="0.2"/>
    <row r="1860" s="92" customFormat="1" ht="13.35" customHeight="1" x14ac:dyDescent="0.2"/>
    <row r="1861" s="92" customFormat="1" ht="13.35" customHeight="1" x14ac:dyDescent="0.2"/>
    <row r="1862" s="92" customFormat="1" ht="13.35" customHeight="1" x14ac:dyDescent="0.2"/>
    <row r="1863" s="92" customFormat="1" ht="13.35" customHeight="1" x14ac:dyDescent="0.2"/>
    <row r="1864" s="92" customFormat="1" ht="13.35" customHeight="1" x14ac:dyDescent="0.2"/>
    <row r="1865" s="92" customFormat="1" ht="13.35" customHeight="1" x14ac:dyDescent="0.2"/>
    <row r="1866" s="92" customFormat="1" ht="13.35" customHeight="1" x14ac:dyDescent="0.2"/>
    <row r="1867" s="92" customFormat="1" ht="13.35" customHeight="1" x14ac:dyDescent="0.2"/>
    <row r="1868" s="92" customFormat="1" ht="13.35" customHeight="1" x14ac:dyDescent="0.2"/>
    <row r="1869" s="92" customFormat="1" ht="13.35" customHeight="1" x14ac:dyDescent="0.2"/>
    <row r="1870" s="92" customFormat="1" ht="13.35" customHeight="1" x14ac:dyDescent="0.2"/>
    <row r="1871" s="92" customFormat="1" ht="13.35" customHeight="1" x14ac:dyDescent="0.2"/>
    <row r="1872" s="92" customFormat="1" ht="13.35" customHeight="1" x14ac:dyDescent="0.2"/>
    <row r="1873" s="92" customFormat="1" ht="13.35" customHeight="1" x14ac:dyDescent="0.2"/>
    <row r="1874" s="92" customFormat="1" ht="13.35" customHeight="1" x14ac:dyDescent="0.2"/>
    <row r="1875" s="92" customFormat="1" ht="13.35" customHeight="1" x14ac:dyDescent="0.2"/>
    <row r="1876" s="92" customFormat="1" ht="13.35" customHeight="1" x14ac:dyDescent="0.2"/>
    <row r="1877" s="92" customFormat="1" ht="13.35" customHeight="1" x14ac:dyDescent="0.2"/>
    <row r="1878" s="92" customFormat="1" ht="13.35" customHeight="1" x14ac:dyDescent="0.2"/>
    <row r="1879" s="92" customFormat="1" ht="13.35" customHeight="1" x14ac:dyDescent="0.2"/>
    <row r="1880" s="92" customFormat="1" ht="13.35" customHeight="1" x14ac:dyDescent="0.2"/>
    <row r="1881" s="92" customFormat="1" ht="13.35" customHeight="1" x14ac:dyDescent="0.2"/>
    <row r="1882" s="92" customFormat="1" ht="13.35" customHeight="1" x14ac:dyDescent="0.2"/>
    <row r="1883" s="92" customFormat="1" ht="13.35" customHeight="1" x14ac:dyDescent="0.2"/>
    <row r="1884" s="92" customFormat="1" ht="13.35" customHeight="1" x14ac:dyDescent="0.2"/>
    <row r="1885" s="92" customFormat="1" ht="13.35" customHeight="1" x14ac:dyDescent="0.2"/>
    <row r="1886" s="92" customFormat="1" ht="13.35" customHeight="1" x14ac:dyDescent="0.2"/>
    <row r="1887" s="92" customFormat="1" ht="13.35" customHeight="1" x14ac:dyDescent="0.2"/>
    <row r="1888" s="92" customFormat="1" ht="13.35" customHeight="1" x14ac:dyDescent="0.2"/>
    <row r="1889" s="92" customFormat="1" ht="13.35" customHeight="1" x14ac:dyDescent="0.2"/>
    <row r="1890" s="92" customFormat="1" ht="13.35" customHeight="1" x14ac:dyDescent="0.2"/>
    <row r="1891" s="92" customFormat="1" ht="13.35" customHeight="1" x14ac:dyDescent="0.2"/>
    <row r="1892" s="92" customFormat="1" ht="13.35" customHeight="1" x14ac:dyDescent="0.2"/>
    <row r="1893" s="92" customFormat="1" ht="13.35" customHeight="1" x14ac:dyDescent="0.2"/>
    <row r="1894" s="92" customFormat="1" ht="13.35" customHeight="1" x14ac:dyDescent="0.2"/>
    <row r="1895" s="92" customFormat="1" ht="13.35" customHeight="1" x14ac:dyDescent="0.2"/>
    <row r="1896" s="92" customFormat="1" ht="13.35" customHeight="1" x14ac:dyDescent="0.2"/>
    <row r="1897" s="92" customFormat="1" ht="13.35" customHeight="1" x14ac:dyDescent="0.2"/>
    <row r="1898" s="92" customFormat="1" ht="13.35" customHeight="1" x14ac:dyDescent="0.2"/>
    <row r="1899" s="92" customFormat="1" ht="13.35" customHeight="1" x14ac:dyDescent="0.2"/>
    <row r="1900" s="92" customFormat="1" ht="13.35" customHeight="1" x14ac:dyDescent="0.2"/>
    <row r="1901" s="92" customFormat="1" ht="13.35" customHeight="1" x14ac:dyDescent="0.2"/>
    <row r="1902" s="92" customFormat="1" ht="13.35" customHeight="1" x14ac:dyDescent="0.2"/>
    <row r="1903" s="92" customFormat="1" ht="13.35" customHeight="1" x14ac:dyDescent="0.2"/>
    <row r="1904" s="92" customFormat="1" ht="13.35" customHeight="1" x14ac:dyDescent="0.2"/>
    <row r="1905" s="92" customFormat="1" ht="13.35" customHeight="1" x14ac:dyDescent="0.2"/>
    <row r="1906" s="92" customFormat="1" ht="13.35" customHeight="1" x14ac:dyDescent="0.2"/>
    <row r="1907" s="92" customFormat="1" ht="13.35" customHeight="1" x14ac:dyDescent="0.2"/>
    <row r="1908" s="92" customFormat="1" ht="13.35" customHeight="1" x14ac:dyDescent="0.2"/>
    <row r="1909" s="92" customFormat="1" ht="13.35" customHeight="1" x14ac:dyDescent="0.2"/>
    <row r="1910" s="92" customFormat="1" ht="13.35" customHeight="1" x14ac:dyDescent="0.2"/>
    <row r="1911" s="92" customFormat="1" ht="13.35" customHeight="1" x14ac:dyDescent="0.2"/>
    <row r="1912" s="92" customFormat="1" ht="13.35" customHeight="1" x14ac:dyDescent="0.2"/>
    <row r="1913" s="92" customFormat="1" ht="13.35" customHeight="1" x14ac:dyDescent="0.2"/>
    <row r="1914" s="92" customFormat="1" ht="13.35" customHeight="1" x14ac:dyDescent="0.2"/>
    <row r="1915" s="92" customFormat="1" ht="13.35" customHeight="1" x14ac:dyDescent="0.2"/>
    <row r="1916" s="92" customFormat="1" ht="13.35" customHeight="1" x14ac:dyDescent="0.2"/>
    <row r="1917" s="92" customFormat="1" ht="13.35" customHeight="1" x14ac:dyDescent="0.2"/>
    <row r="1918" s="92" customFormat="1" ht="13.35" customHeight="1" x14ac:dyDescent="0.2"/>
    <row r="1919" s="92" customFormat="1" ht="13.35" customHeight="1" x14ac:dyDescent="0.2"/>
    <row r="1920" s="92" customFormat="1" ht="13.35" customHeight="1" x14ac:dyDescent="0.2"/>
    <row r="1921" s="92" customFormat="1" ht="13.35" customHeight="1" x14ac:dyDescent="0.2"/>
    <row r="1922" s="92" customFormat="1" ht="13.35" customHeight="1" x14ac:dyDescent="0.2"/>
    <row r="1923" s="92" customFormat="1" ht="13.35" customHeight="1" x14ac:dyDescent="0.2"/>
    <row r="1924" s="92" customFormat="1" ht="13.35" customHeight="1" x14ac:dyDescent="0.2"/>
    <row r="1925" s="92" customFormat="1" ht="13.35" customHeight="1" x14ac:dyDescent="0.2"/>
    <row r="1926" s="92" customFormat="1" ht="13.35" customHeight="1" x14ac:dyDescent="0.2"/>
    <row r="1927" s="92" customFormat="1" ht="13.35" customHeight="1" x14ac:dyDescent="0.2"/>
    <row r="1928" s="92" customFormat="1" ht="13.35" customHeight="1" x14ac:dyDescent="0.2"/>
    <row r="1929" s="92" customFormat="1" ht="13.35" customHeight="1" x14ac:dyDescent="0.2"/>
    <row r="1930" s="92" customFormat="1" ht="13.35" customHeight="1" x14ac:dyDescent="0.2"/>
    <row r="1931" s="92" customFormat="1" ht="13.35" customHeight="1" x14ac:dyDescent="0.2"/>
    <row r="1932" s="92" customFormat="1" ht="13.35" customHeight="1" x14ac:dyDescent="0.2"/>
    <row r="1933" s="92" customFormat="1" ht="13.35" customHeight="1" x14ac:dyDescent="0.2"/>
    <row r="1934" s="92" customFormat="1" ht="13.35" customHeight="1" x14ac:dyDescent="0.2"/>
    <row r="1935" s="92" customFormat="1" ht="13.35" customHeight="1" x14ac:dyDescent="0.2"/>
    <row r="1936" s="92" customFormat="1" ht="13.35" customHeight="1" x14ac:dyDescent="0.2"/>
    <row r="1937" s="92" customFormat="1" ht="13.35" customHeight="1" x14ac:dyDescent="0.2"/>
    <row r="1938" s="92" customFormat="1" ht="13.35" customHeight="1" x14ac:dyDescent="0.2"/>
    <row r="1939" s="92" customFormat="1" ht="13.35" customHeight="1" x14ac:dyDescent="0.2"/>
    <row r="1940" s="92" customFormat="1" ht="13.35" customHeight="1" x14ac:dyDescent="0.2"/>
    <row r="1941" s="92" customFormat="1" ht="13.35" customHeight="1" x14ac:dyDescent="0.2"/>
    <row r="1942" s="92" customFormat="1" ht="13.35" customHeight="1" x14ac:dyDescent="0.2"/>
    <row r="1943" s="92" customFormat="1" ht="13.35" customHeight="1" x14ac:dyDescent="0.2"/>
    <row r="1944" s="92" customFormat="1" ht="13.35" customHeight="1" x14ac:dyDescent="0.2"/>
    <row r="1945" s="92" customFormat="1" ht="13.35" customHeight="1" x14ac:dyDescent="0.2"/>
    <row r="1946" s="92" customFormat="1" ht="13.35" customHeight="1" x14ac:dyDescent="0.2"/>
    <row r="1947" s="92" customFormat="1" ht="13.35" customHeight="1" x14ac:dyDescent="0.2"/>
    <row r="1948" s="92" customFormat="1" ht="13.35" customHeight="1" x14ac:dyDescent="0.2"/>
    <row r="1949" s="92" customFormat="1" ht="13.35" customHeight="1" x14ac:dyDescent="0.2"/>
    <row r="1950" s="92" customFormat="1" ht="13.35" customHeight="1" x14ac:dyDescent="0.2"/>
    <row r="1951" s="92" customFormat="1" ht="13.35" customHeight="1" x14ac:dyDescent="0.2"/>
    <row r="1952" s="92" customFormat="1" ht="13.35" customHeight="1" x14ac:dyDescent="0.2"/>
    <row r="1953" s="92" customFormat="1" ht="13.35" customHeight="1" x14ac:dyDescent="0.2"/>
    <row r="1954" s="92" customFormat="1" ht="13.35" customHeight="1" x14ac:dyDescent="0.2"/>
    <row r="1955" s="92" customFormat="1" ht="13.35" customHeight="1" x14ac:dyDescent="0.2"/>
    <row r="1956" s="92" customFormat="1" ht="13.35" customHeight="1" x14ac:dyDescent="0.2"/>
    <row r="1957" s="92" customFormat="1" ht="13.35" customHeight="1" x14ac:dyDescent="0.2"/>
    <row r="1958" s="92" customFormat="1" ht="13.35" customHeight="1" x14ac:dyDescent="0.2"/>
    <row r="1959" s="92" customFormat="1" ht="13.35" customHeight="1" x14ac:dyDescent="0.2"/>
    <row r="1960" s="92" customFormat="1" ht="13.35" customHeight="1" x14ac:dyDescent="0.2"/>
    <row r="1961" s="92" customFormat="1" ht="13.35" customHeight="1" x14ac:dyDescent="0.2"/>
    <row r="1962" s="92" customFormat="1" ht="13.35" customHeight="1" x14ac:dyDescent="0.2"/>
    <row r="1963" s="92" customFormat="1" ht="13.35" customHeight="1" x14ac:dyDescent="0.2"/>
    <row r="1964" s="92" customFormat="1" ht="13.35" customHeight="1" x14ac:dyDescent="0.2"/>
    <row r="1965" s="92" customFormat="1" ht="13.35" customHeight="1" x14ac:dyDescent="0.2"/>
    <row r="1966" s="92" customFormat="1" ht="13.35" customHeight="1" x14ac:dyDescent="0.2"/>
    <row r="1967" s="92" customFormat="1" ht="13.35" customHeight="1" x14ac:dyDescent="0.2"/>
    <row r="1968" s="92" customFormat="1" ht="13.35" customHeight="1" x14ac:dyDescent="0.2"/>
    <row r="1969" s="92" customFormat="1" ht="13.35" customHeight="1" x14ac:dyDescent="0.2"/>
    <row r="1970" s="92" customFormat="1" ht="13.35" customHeight="1" x14ac:dyDescent="0.2"/>
    <row r="1971" s="92" customFormat="1" ht="13.35" customHeight="1" x14ac:dyDescent="0.2"/>
    <row r="1972" s="92" customFormat="1" ht="13.35" customHeight="1" x14ac:dyDescent="0.2"/>
    <row r="1973" s="92" customFormat="1" ht="13.35" customHeight="1" x14ac:dyDescent="0.2"/>
    <row r="1974" s="92" customFormat="1" ht="13.35" customHeight="1" x14ac:dyDescent="0.2"/>
    <row r="1975" s="92" customFormat="1" ht="13.35" customHeight="1" x14ac:dyDescent="0.2"/>
    <row r="1976" s="92" customFormat="1" ht="13.35" customHeight="1" x14ac:dyDescent="0.2"/>
    <row r="1977" s="92" customFormat="1" ht="13.35" customHeight="1" x14ac:dyDescent="0.2"/>
    <row r="1978" s="92" customFormat="1" ht="13.35" customHeight="1" x14ac:dyDescent="0.2"/>
    <row r="1979" s="92" customFormat="1" ht="13.35" customHeight="1" x14ac:dyDescent="0.2"/>
    <row r="1980" s="92" customFormat="1" ht="13.35" customHeight="1" x14ac:dyDescent="0.2"/>
    <row r="1981" s="92" customFormat="1" ht="13.35" customHeight="1" x14ac:dyDescent="0.2"/>
    <row r="1982" s="92" customFormat="1" ht="13.35" customHeight="1" x14ac:dyDescent="0.2"/>
    <row r="1983" s="92" customFormat="1" ht="13.35" customHeight="1" x14ac:dyDescent="0.2"/>
    <row r="1984" s="92" customFormat="1" ht="13.35" customHeight="1" x14ac:dyDescent="0.2"/>
    <row r="1985" s="92" customFormat="1" ht="13.35" customHeight="1" x14ac:dyDescent="0.2"/>
    <row r="1986" s="92" customFormat="1" ht="13.35" customHeight="1" x14ac:dyDescent="0.2"/>
    <row r="1987" s="92" customFormat="1" ht="13.35" customHeight="1" x14ac:dyDescent="0.2"/>
    <row r="1988" s="92" customFormat="1" ht="13.35" customHeight="1" x14ac:dyDescent="0.2"/>
    <row r="1989" s="92" customFormat="1" ht="13.35" customHeight="1" x14ac:dyDescent="0.2"/>
    <row r="1990" s="92" customFormat="1" ht="13.35" customHeight="1" x14ac:dyDescent="0.2"/>
    <row r="1991" s="92" customFormat="1" ht="13.35" customHeight="1" x14ac:dyDescent="0.2"/>
    <row r="1992" s="92" customFormat="1" ht="13.35" customHeight="1" x14ac:dyDescent="0.2"/>
    <row r="1993" s="92" customFormat="1" ht="13.35" customHeight="1" x14ac:dyDescent="0.2"/>
    <row r="1994" s="92" customFormat="1" ht="13.35" customHeight="1" x14ac:dyDescent="0.2"/>
    <row r="1995" s="92" customFormat="1" ht="13.35" customHeight="1" x14ac:dyDescent="0.2"/>
    <row r="1996" s="92" customFormat="1" ht="13.35" customHeight="1" x14ac:dyDescent="0.2"/>
    <row r="1997" s="92" customFormat="1" ht="13.35" customHeight="1" x14ac:dyDescent="0.2"/>
    <row r="1998" s="92" customFormat="1" ht="13.35" customHeight="1" x14ac:dyDescent="0.2"/>
    <row r="1999" s="92" customFormat="1" ht="13.35" customHeight="1" x14ac:dyDescent="0.2"/>
    <row r="2000" s="92" customFormat="1" ht="13.35" customHeight="1" x14ac:dyDescent="0.2"/>
    <row r="2001" s="92" customFormat="1" ht="13.35" customHeight="1" x14ac:dyDescent="0.2"/>
    <row r="2002" s="92" customFormat="1" ht="13.35" customHeight="1" x14ac:dyDescent="0.2"/>
    <row r="2003" s="92" customFormat="1" ht="13.35" customHeight="1" x14ac:dyDescent="0.2"/>
    <row r="2004" s="92" customFormat="1" ht="13.35" customHeight="1" x14ac:dyDescent="0.2"/>
    <row r="2005" s="92" customFormat="1" ht="13.35" customHeight="1" x14ac:dyDescent="0.2"/>
    <row r="2006" s="92" customFormat="1" ht="13.35" customHeight="1" x14ac:dyDescent="0.2"/>
    <row r="2007" s="92" customFormat="1" ht="13.35" customHeight="1" x14ac:dyDescent="0.2"/>
    <row r="2008" s="92" customFormat="1" ht="13.35" customHeight="1" x14ac:dyDescent="0.2"/>
    <row r="2009" s="92" customFormat="1" ht="13.35" customHeight="1" x14ac:dyDescent="0.2"/>
    <row r="2010" s="92" customFormat="1" ht="13.35" customHeight="1" x14ac:dyDescent="0.2"/>
    <row r="2011" s="92" customFormat="1" ht="13.35" customHeight="1" x14ac:dyDescent="0.2"/>
    <row r="2012" s="92" customFormat="1" ht="13.35" customHeight="1" x14ac:dyDescent="0.2"/>
    <row r="2013" s="92" customFormat="1" ht="13.35" customHeight="1" x14ac:dyDescent="0.2"/>
    <row r="2014" s="92" customFormat="1" ht="13.35" customHeight="1" x14ac:dyDescent="0.2"/>
    <row r="2015" s="92" customFormat="1" ht="13.35" customHeight="1" x14ac:dyDescent="0.2"/>
    <row r="2016" s="92" customFormat="1" ht="13.35" customHeight="1" x14ac:dyDescent="0.2"/>
    <row r="2017" s="92" customFormat="1" ht="13.35" customHeight="1" x14ac:dyDescent="0.2"/>
    <row r="2018" s="92" customFormat="1" ht="13.35" customHeight="1" x14ac:dyDescent="0.2"/>
    <row r="2019" s="92" customFormat="1" ht="13.35" customHeight="1" x14ac:dyDescent="0.2"/>
    <row r="2020" s="92" customFormat="1" ht="13.35" customHeight="1" x14ac:dyDescent="0.2"/>
    <row r="2021" s="92" customFormat="1" ht="13.35" customHeight="1" x14ac:dyDescent="0.2"/>
    <row r="2022" s="92" customFormat="1" ht="13.35" customHeight="1" x14ac:dyDescent="0.2"/>
    <row r="2023" s="92" customFormat="1" ht="13.35" customHeight="1" x14ac:dyDescent="0.2"/>
    <row r="2024" s="92" customFormat="1" ht="13.35" customHeight="1" x14ac:dyDescent="0.2"/>
    <row r="2025" s="92" customFormat="1" ht="13.35" customHeight="1" x14ac:dyDescent="0.2"/>
    <row r="2026" s="92" customFormat="1" ht="13.35" customHeight="1" x14ac:dyDescent="0.2"/>
    <row r="2027" s="92" customFormat="1" ht="13.35" customHeight="1" x14ac:dyDescent="0.2"/>
    <row r="2028" s="92" customFormat="1" ht="13.35" customHeight="1" x14ac:dyDescent="0.2"/>
    <row r="2029" s="92" customFormat="1" ht="13.35" customHeight="1" x14ac:dyDescent="0.2"/>
    <row r="2030" s="92" customFormat="1" ht="13.35" customHeight="1" x14ac:dyDescent="0.2"/>
    <row r="2031" s="92" customFormat="1" ht="13.35" customHeight="1" x14ac:dyDescent="0.2"/>
    <row r="2032" s="92" customFormat="1" ht="13.35" customHeight="1" x14ac:dyDescent="0.2"/>
    <row r="2033" s="92" customFormat="1" ht="13.35" customHeight="1" x14ac:dyDescent="0.2"/>
    <row r="2034" s="92" customFormat="1" ht="13.35" customHeight="1" x14ac:dyDescent="0.2"/>
    <row r="2035" s="92" customFormat="1" ht="13.35" customHeight="1" x14ac:dyDescent="0.2"/>
    <row r="2036" s="92" customFormat="1" ht="13.35" customHeight="1" x14ac:dyDescent="0.2"/>
    <row r="2037" s="92" customFormat="1" ht="13.35" customHeight="1" x14ac:dyDescent="0.2"/>
    <row r="2038" s="92" customFormat="1" ht="13.35" customHeight="1" x14ac:dyDescent="0.2"/>
    <row r="2039" s="92" customFormat="1" ht="13.35" customHeight="1" x14ac:dyDescent="0.2"/>
    <row r="2040" s="92" customFormat="1" ht="13.35" customHeight="1" x14ac:dyDescent="0.2"/>
    <row r="2041" s="92" customFormat="1" ht="13.35" customHeight="1" x14ac:dyDescent="0.2"/>
    <row r="2042" s="92" customFormat="1" ht="13.35" customHeight="1" x14ac:dyDescent="0.2"/>
    <row r="2043" s="92" customFormat="1" ht="13.35" customHeight="1" x14ac:dyDescent="0.2"/>
    <row r="2044" s="92" customFormat="1" ht="13.35" customHeight="1" x14ac:dyDescent="0.2"/>
    <row r="2045" s="92" customFormat="1" ht="13.35" customHeight="1" x14ac:dyDescent="0.2"/>
    <row r="2046" s="92" customFormat="1" ht="13.35" customHeight="1" x14ac:dyDescent="0.2"/>
    <row r="2047" s="92" customFormat="1" ht="13.35" customHeight="1" x14ac:dyDescent="0.2"/>
    <row r="2048" s="92" customFormat="1" ht="13.35" customHeight="1" x14ac:dyDescent="0.2"/>
    <row r="2049" s="92" customFormat="1" ht="13.35" customHeight="1" x14ac:dyDescent="0.2"/>
    <row r="2050" s="92" customFormat="1" ht="13.35" customHeight="1" x14ac:dyDescent="0.2"/>
    <row r="2051" s="92" customFormat="1" ht="13.35" customHeight="1" x14ac:dyDescent="0.2"/>
    <row r="2052" s="92" customFormat="1" ht="13.35" customHeight="1" x14ac:dyDescent="0.2"/>
    <row r="2053" s="92" customFormat="1" ht="13.35" customHeight="1" x14ac:dyDescent="0.2"/>
    <row r="2054" s="92" customFormat="1" ht="13.35" customHeight="1" x14ac:dyDescent="0.2"/>
    <row r="2055" s="92" customFormat="1" ht="13.35" customHeight="1" x14ac:dyDescent="0.2"/>
    <row r="2056" s="92" customFormat="1" ht="13.35" customHeight="1" x14ac:dyDescent="0.2"/>
    <row r="2057" s="92" customFormat="1" ht="13.35" customHeight="1" x14ac:dyDescent="0.2"/>
    <row r="2058" s="92" customFormat="1" ht="13.35" customHeight="1" x14ac:dyDescent="0.2"/>
    <row r="2059" s="92" customFormat="1" ht="13.35" customHeight="1" x14ac:dyDescent="0.2"/>
    <row r="2060" s="92" customFormat="1" ht="13.35" customHeight="1" x14ac:dyDescent="0.2"/>
    <row r="2061" s="92" customFormat="1" ht="13.35" customHeight="1" x14ac:dyDescent="0.2"/>
    <row r="2062" s="92" customFormat="1" ht="13.35" customHeight="1" x14ac:dyDescent="0.2"/>
    <row r="2063" s="92" customFormat="1" ht="13.35" customHeight="1" x14ac:dyDescent="0.2"/>
    <row r="2064" s="92" customFormat="1" ht="13.35" customHeight="1" x14ac:dyDescent="0.2"/>
    <row r="2065" s="92" customFormat="1" ht="13.35" customHeight="1" x14ac:dyDescent="0.2"/>
    <row r="2066" s="92" customFormat="1" ht="13.35" customHeight="1" x14ac:dyDescent="0.2"/>
    <row r="2067" s="92" customFormat="1" ht="13.35" customHeight="1" x14ac:dyDescent="0.2"/>
    <row r="2068" s="92" customFormat="1" ht="13.35" customHeight="1" x14ac:dyDescent="0.2"/>
    <row r="2069" s="92" customFormat="1" ht="13.35" customHeight="1" x14ac:dyDescent="0.2"/>
    <row r="2070" s="92" customFormat="1" ht="13.35" customHeight="1" x14ac:dyDescent="0.2"/>
    <row r="2071" s="92" customFormat="1" ht="13.35" customHeight="1" x14ac:dyDescent="0.2"/>
    <row r="2072" s="92" customFormat="1" ht="13.35" customHeight="1" x14ac:dyDescent="0.2"/>
    <row r="2073" s="92" customFormat="1" ht="13.35" customHeight="1" x14ac:dyDescent="0.2"/>
    <row r="2074" s="92" customFormat="1" ht="13.35" customHeight="1" x14ac:dyDescent="0.2"/>
    <row r="2075" s="92" customFormat="1" ht="13.35" customHeight="1" x14ac:dyDescent="0.2"/>
    <row r="2076" s="92" customFormat="1" ht="13.35" customHeight="1" x14ac:dyDescent="0.2"/>
    <row r="2077" s="92" customFormat="1" ht="13.35" customHeight="1" x14ac:dyDescent="0.2"/>
    <row r="2078" s="92" customFormat="1" ht="13.35" customHeight="1" x14ac:dyDescent="0.2"/>
    <row r="2079" s="92" customFormat="1" ht="13.35" customHeight="1" x14ac:dyDescent="0.2"/>
    <row r="2080" s="92" customFormat="1" ht="13.35" customHeight="1" x14ac:dyDescent="0.2"/>
    <row r="2081" s="92" customFormat="1" ht="13.35" customHeight="1" x14ac:dyDescent="0.2"/>
    <row r="2082" s="92" customFormat="1" ht="13.35" customHeight="1" x14ac:dyDescent="0.2"/>
    <row r="2083" s="92" customFormat="1" ht="13.35" customHeight="1" x14ac:dyDescent="0.2"/>
    <row r="2084" s="92" customFormat="1" ht="13.35" customHeight="1" x14ac:dyDescent="0.2"/>
    <row r="2085" s="92" customFormat="1" ht="13.35" customHeight="1" x14ac:dyDescent="0.2"/>
    <row r="2086" s="92" customFormat="1" ht="13.35" customHeight="1" x14ac:dyDescent="0.2"/>
    <row r="2087" s="92" customFormat="1" ht="13.35" customHeight="1" x14ac:dyDescent="0.2"/>
    <row r="2088" s="92" customFormat="1" ht="13.35" customHeight="1" x14ac:dyDescent="0.2"/>
    <row r="2089" s="92" customFormat="1" ht="13.35" customHeight="1" x14ac:dyDescent="0.2"/>
    <row r="2090" s="92" customFormat="1" ht="13.35" customHeight="1" x14ac:dyDescent="0.2"/>
    <row r="2091" s="92" customFormat="1" ht="13.35" customHeight="1" x14ac:dyDescent="0.2"/>
    <row r="2092" s="92" customFormat="1" ht="13.35" customHeight="1" x14ac:dyDescent="0.2"/>
    <row r="2093" s="92" customFormat="1" ht="13.35" customHeight="1" x14ac:dyDescent="0.2"/>
    <row r="2094" s="92" customFormat="1" ht="13.35" customHeight="1" x14ac:dyDescent="0.2"/>
    <row r="2095" s="92" customFormat="1" ht="13.35" customHeight="1" x14ac:dyDescent="0.2"/>
    <row r="2096" s="92" customFormat="1" ht="13.35" customHeight="1" x14ac:dyDescent="0.2"/>
    <row r="2097" s="92" customFormat="1" ht="13.35" customHeight="1" x14ac:dyDescent="0.2"/>
    <row r="2098" s="92" customFormat="1" ht="13.35" customHeight="1" x14ac:dyDescent="0.2"/>
    <row r="2099" s="92" customFormat="1" ht="13.35" customHeight="1" x14ac:dyDescent="0.2"/>
    <row r="2100" s="92" customFormat="1" ht="13.35" customHeight="1" x14ac:dyDescent="0.2"/>
    <row r="2101" s="92" customFormat="1" ht="13.35" customHeight="1" x14ac:dyDescent="0.2"/>
    <row r="2102" s="92" customFormat="1" ht="13.35" customHeight="1" x14ac:dyDescent="0.2"/>
    <row r="2103" s="92" customFormat="1" ht="13.35" customHeight="1" x14ac:dyDescent="0.2"/>
    <row r="2104" s="92" customFormat="1" ht="13.35" customHeight="1" x14ac:dyDescent="0.2"/>
    <row r="2105" s="92" customFormat="1" ht="13.35" customHeight="1" x14ac:dyDescent="0.2"/>
    <row r="2106" s="92" customFormat="1" ht="13.35" customHeight="1" x14ac:dyDescent="0.2"/>
    <row r="2107" s="92" customFormat="1" ht="13.35" customHeight="1" x14ac:dyDescent="0.2"/>
    <row r="2108" s="92" customFormat="1" ht="13.35" customHeight="1" x14ac:dyDescent="0.2"/>
    <row r="2109" s="92" customFormat="1" ht="13.35" customHeight="1" x14ac:dyDescent="0.2"/>
    <row r="2110" s="92" customFormat="1" ht="13.35" customHeight="1" x14ac:dyDescent="0.2"/>
    <row r="2111" s="92" customFormat="1" ht="13.35" customHeight="1" x14ac:dyDescent="0.2"/>
    <row r="2112" s="92" customFormat="1" ht="13.35" customHeight="1" x14ac:dyDescent="0.2"/>
    <row r="2113" s="92" customFormat="1" ht="13.35" customHeight="1" x14ac:dyDescent="0.2"/>
    <row r="2114" s="92" customFormat="1" ht="13.35" customHeight="1" x14ac:dyDescent="0.2"/>
    <row r="2115" s="92" customFormat="1" ht="13.35" customHeight="1" x14ac:dyDescent="0.2"/>
    <row r="2116" s="92" customFormat="1" ht="13.35" customHeight="1" x14ac:dyDescent="0.2"/>
    <row r="2117" s="92" customFormat="1" ht="13.35" customHeight="1" x14ac:dyDescent="0.2"/>
    <row r="2118" s="92" customFormat="1" ht="13.35" customHeight="1" x14ac:dyDescent="0.2"/>
    <row r="2119" s="92" customFormat="1" ht="13.35" customHeight="1" x14ac:dyDescent="0.2"/>
    <row r="2120" s="92" customFormat="1" ht="13.35" customHeight="1" x14ac:dyDescent="0.2"/>
    <row r="2121" s="92" customFormat="1" ht="13.35" customHeight="1" x14ac:dyDescent="0.2"/>
    <row r="2122" s="92" customFormat="1" ht="13.35" customHeight="1" x14ac:dyDescent="0.2"/>
    <row r="2123" s="92" customFormat="1" ht="13.35" customHeight="1" x14ac:dyDescent="0.2"/>
    <row r="2124" s="92" customFormat="1" ht="13.35" customHeight="1" x14ac:dyDescent="0.2"/>
    <row r="2125" s="92" customFormat="1" ht="13.35" customHeight="1" x14ac:dyDescent="0.2"/>
    <row r="2126" s="92" customFormat="1" ht="13.35" customHeight="1" x14ac:dyDescent="0.2"/>
    <row r="2127" s="92" customFormat="1" ht="13.35" customHeight="1" x14ac:dyDescent="0.2"/>
    <row r="2128" s="92" customFormat="1" ht="13.35" customHeight="1" x14ac:dyDescent="0.2"/>
    <row r="2129" s="92" customFormat="1" ht="13.35" customHeight="1" x14ac:dyDescent="0.2"/>
    <row r="2130" s="92" customFormat="1" ht="13.35" customHeight="1" x14ac:dyDescent="0.2"/>
    <row r="2131" s="92" customFormat="1" ht="13.35" customHeight="1" x14ac:dyDescent="0.2"/>
    <row r="2132" s="92" customFormat="1" ht="13.35" customHeight="1" x14ac:dyDescent="0.2"/>
    <row r="2133" s="92" customFormat="1" ht="13.35" customHeight="1" x14ac:dyDescent="0.2"/>
    <row r="2134" s="92" customFormat="1" ht="13.35" customHeight="1" x14ac:dyDescent="0.2"/>
    <row r="2135" s="92" customFormat="1" ht="13.35" customHeight="1" x14ac:dyDescent="0.2"/>
    <row r="2136" s="92" customFormat="1" ht="13.35" customHeight="1" x14ac:dyDescent="0.2"/>
    <row r="2137" s="92" customFormat="1" ht="13.35" customHeight="1" x14ac:dyDescent="0.2"/>
    <row r="2138" s="92" customFormat="1" ht="13.35" customHeight="1" x14ac:dyDescent="0.2"/>
    <row r="2139" s="92" customFormat="1" ht="13.35" customHeight="1" x14ac:dyDescent="0.2"/>
    <row r="2140" s="92" customFormat="1" ht="13.35" customHeight="1" x14ac:dyDescent="0.2"/>
    <row r="2141" s="92" customFormat="1" ht="13.35" customHeight="1" x14ac:dyDescent="0.2"/>
    <row r="2142" s="92" customFormat="1" ht="13.35" customHeight="1" x14ac:dyDescent="0.2"/>
    <row r="2143" s="92" customFormat="1" ht="13.35" customHeight="1" x14ac:dyDescent="0.2"/>
    <row r="2144" s="92" customFormat="1" ht="13.35" customHeight="1" x14ac:dyDescent="0.2"/>
    <row r="2145" s="92" customFormat="1" ht="13.35" customHeight="1" x14ac:dyDescent="0.2"/>
    <row r="2146" s="92" customFormat="1" ht="13.35" customHeight="1" x14ac:dyDescent="0.2"/>
    <row r="2147" s="92" customFormat="1" ht="13.35" customHeight="1" x14ac:dyDescent="0.2"/>
    <row r="2148" s="92" customFormat="1" ht="13.35" customHeight="1" x14ac:dyDescent="0.2"/>
    <row r="2149" s="92" customFormat="1" ht="13.35" customHeight="1" x14ac:dyDescent="0.2"/>
    <row r="2150" s="92" customFormat="1" ht="13.35" customHeight="1" x14ac:dyDescent="0.2"/>
    <row r="2151" s="92" customFormat="1" ht="13.35" customHeight="1" x14ac:dyDescent="0.2"/>
    <row r="2152" s="92" customFormat="1" ht="13.35" customHeight="1" x14ac:dyDescent="0.2"/>
    <row r="2153" s="92" customFormat="1" ht="13.35" customHeight="1" x14ac:dyDescent="0.2"/>
    <row r="2154" s="92" customFormat="1" ht="13.35" customHeight="1" x14ac:dyDescent="0.2"/>
    <row r="2155" s="92" customFormat="1" ht="13.35" customHeight="1" x14ac:dyDescent="0.2"/>
    <row r="2156" s="92" customFormat="1" ht="13.35" customHeight="1" x14ac:dyDescent="0.2"/>
    <row r="2157" s="92" customFormat="1" ht="13.35" customHeight="1" x14ac:dyDescent="0.2"/>
    <row r="2158" s="92" customFormat="1" ht="13.35" customHeight="1" x14ac:dyDescent="0.2"/>
    <row r="2159" s="92" customFormat="1" ht="13.35" customHeight="1" x14ac:dyDescent="0.2"/>
    <row r="2160" s="92" customFormat="1" ht="13.35" customHeight="1" x14ac:dyDescent="0.2"/>
    <row r="2161" s="92" customFormat="1" ht="13.35" customHeight="1" x14ac:dyDescent="0.2"/>
    <row r="2162" s="92" customFormat="1" ht="13.35" customHeight="1" x14ac:dyDescent="0.2"/>
    <row r="2163" s="92" customFormat="1" ht="13.35" customHeight="1" x14ac:dyDescent="0.2"/>
    <row r="2164" s="92" customFormat="1" ht="13.35" customHeight="1" x14ac:dyDescent="0.2"/>
    <row r="2165" s="92" customFormat="1" ht="13.35" customHeight="1" x14ac:dyDescent="0.2"/>
    <row r="2166" s="92" customFormat="1" ht="13.35" customHeight="1" x14ac:dyDescent="0.2"/>
    <row r="2167" s="92" customFormat="1" ht="13.35" customHeight="1" x14ac:dyDescent="0.2"/>
    <row r="2168" s="92" customFormat="1" ht="13.35" customHeight="1" x14ac:dyDescent="0.2"/>
    <row r="2169" s="92" customFormat="1" ht="13.35" customHeight="1" x14ac:dyDescent="0.2"/>
    <row r="2170" s="92" customFormat="1" ht="13.35" customHeight="1" x14ac:dyDescent="0.2"/>
    <row r="2171" s="92" customFormat="1" ht="13.35" customHeight="1" x14ac:dyDescent="0.2"/>
    <row r="2172" s="92" customFormat="1" ht="13.35" customHeight="1" x14ac:dyDescent="0.2"/>
    <row r="2173" s="92" customFormat="1" ht="13.35" customHeight="1" x14ac:dyDescent="0.2"/>
    <row r="2174" s="92" customFormat="1" ht="13.35" customHeight="1" x14ac:dyDescent="0.2"/>
    <row r="2175" s="92" customFormat="1" ht="13.35" customHeight="1" x14ac:dyDescent="0.2"/>
    <row r="2176" s="92" customFormat="1" ht="13.35" customHeight="1" x14ac:dyDescent="0.2"/>
    <row r="2177" s="92" customFormat="1" ht="13.35" customHeight="1" x14ac:dyDescent="0.2"/>
    <row r="2178" s="92" customFormat="1" ht="13.35" customHeight="1" x14ac:dyDescent="0.2"/>
    <row r="2179" s="92" customFormat="1" ht="13.35" customHeight="1" x14ac:dyDescent="0.2"/>
    <row r="2180" s="92" customFormat="1" ht="13.35" customHeight="1" x14ac:dyDescent="0.2"/>
    <row r="2181" s="92" customFormat="1" ht="13.35" customHeight="1" x14ac:dyDescent="0.2"/>
    <row r="2182" s="92" customFormat="1" ht="13.35" customHeight="1" x14ac:dyDescent="0.2"/>
    <row r="2183" s="92" customFormat="1" ht="13.35" customHeight="1" x14ac:dyDescent="0.2"/>
    <row r="2184" s="92" customFormat="1" ht="13.35" customHeight="1" x14ac:dyDescent="0.2"/>
    <row r="2185" s="92" customFormat="1" ht="13.35" customHeight="1" x14ac:dyDescent="0.2"/>
    <row r="2186" s="92" customFormat="1" ht="13.35" customHeight="1" x14ac:dyDescent="0.2"/>
    <row r="2187" s="92" customFormat="1" ht="13.35" customHeight="1" x14ac:dyDescent="0.2"/>
    <row r="2188" s="92" customFormat="1" ht="13.35" customHeight="1" x14ac:dyDescent="0.2"/>
    <row r="2189" s="92" customFormat="1" ht="13.35" customHeight="1" x14ac:dyDescent="0.2"/>
    <row r="2190" s="92" customFormat="1" ht="13.35" customHeight="1" x14ac:dyDescent="0.2"/>
    <row r="2191" s="92" customFormat="1" ht="13.35" customHeight="1" x14ac:dyDescent="0.2"/>
    <row r="2192" s="92" customFormat="1" ht="13.35" customHeight="1" x14ac:dyDescent="0.2"/>
    <row r="2193" s="92" customFormat="1" ht="13.35" customHeight="1" x14ac:dyDescent="0.2"/>
    <row r="2194" s="92" customFormat="1" ht="13.35" customHeight="1" x14ac:dyDescent="0.2"/>
    <row r="2195" s="92" customFormat="1" ht="13.35" customHeight="1" x14ac:dyDescent="0.2"/>
    <row r="2196" s="92" customFormat="1" ht="13.35" customHeight="1" x14ac:dyDescent="0.2"/>
    <row r="2197" s="92" customFormat="1" ht="13.35" customHeight="1" x14ac:dyDescent="0.2"/>
    <row r="2198" s="92" customFormat="1" ht="13.35" customHeight="1" x14ac:dyDescent="0.2"/>
    <row r="2199" s="92" customFormat="1" ht="13.35" customHeight="1" x14ac:dyDescent="0.2"/>
    <row r="2200" s="92" customFormat="1" ht="13.35" customHeight="1" x14ac:dyDescent="0.2"/>
    <row r="2201" s="92" customFormat="1" ht="13.35" customHeight="1" x14ac:dyDescent="0.2"/>
    <row r="2202" s="92" customFormat="1" ht="13.35" customHeight="1" x14ac:dyDescent="0.2"/>
    <row r="2203" s="92" customFormat="1" ht="13.35" customHeight="1" x14ac:dyDescent="0.2"/>
    <row r="2204" s="92" customFormat="1" ht="13.35" customHeight="1" x14ac:dyDescent="0.2"/>
    <row r="2205" s="92" customFormat="1" ht="13.35" customHeight="1" x14ac:dyDescent="0.2"/>
    <row r="2206" s="92" customFormat="1" ht="13.35" customHeight="1" x14ac:dyDescent="0.2"/>
    <row r="2207" s="92" customFormat="1" ht="13.35" customHeight="1" x14ac:dyDescent="0.2"/>
    <row r="2208" s="92" customFormat="1" ht="13.35" customHeight="1" x14ac:dyDescent="0.2"/>
    <row r="2209" s="92" customFormat="1" ht="13.35" customHeight="1" x14ac:dyDescent="0.2"/>
    <row r="2210" s="92" customFormat="1" ht="13.35" customHeight="1" x14ac:dyDescent="0.2"/>
    <row r="2211" s="92" customFormat="1" ht="13.35" customHeight="1" x14ac:dyDescent="0.2"/>
    <row r="2212" s="92" customFormat="1" ht="13.35" customHeight="1" x14ac:dyDescent="0.2"/>
    <row r="2213" s="92" customFormat="1" ht="13.35" customHeight="1" x14ac:dyDescent="0.2"/>
    <row r="2214" s="92" customFormat="1" ht="13.35" customHeight="1" x14ac:dyDescent="0.2"/>
    <row r="2215" s="92" customFormat="1" ht="13.35" customHeight="1" x14ac:dyDescent="0.2"/>
    <row r="2216" s="92" customFormat="1" ht="13.35" customHeight="1" x14ac:dyDescent="0.2"/>
    <row r="2217" s="92" customFormat="1" ht="13.35" customHeight="1" x14ac:dyDescent="0.2"/>
    <row r="2218" s="92" customFormat="1" ht="13.35" customHeight="1" x14ac:dyDescent="0.2"/>
    <row r="2219" s="92" customFormat="1" ht="13.35" customHeight="1" x14ac:dyDescent="0.2"/>
    <row r="2220" s="92" customFormat="1" ht="13.35" customHeight="1" x14ac:dyDescent="0.2"/>
    <row r="2221" s="92" customFormat="1" ht="13.35" customHeight="1" x14ac:dyDescent="0.2"/>
    <row r="2222" s="92" customFormat="1" ht="13.35" customHeight="1" x14ac:dyDescent="0.2"/>
    <row r="2223" s="92" customFormat="1" ht="13.35" customHeight="1" x14ac:dyDescent="0.2"/>
    <row r="2224" s="92" customFormat="1" ht="13.35" customHeight="1" x14ac:dyDescent="0.2"/>
    <row r="2225" s="92" customFormat="1" ht="13.35" customHeight="1" x14ac:dyDescent="0.2"/>
    <row r="2226" s="92" customFormat="1" ht="13.35" customHeight="1" x14ac:dyDescent="0.2"/>
    <row r="2227" s="92" customFormat="1" ht="13.35" customHeight="1" x14ac:dyDescent="0.2"/>
    <row r="2228" s="92" customFormat="1" ht="13.35" customHeight="1" x14ac:dyDescent="0.2"/>
    <row r="2229" s="92" customFormat="1" ht="13.35" customHeight="1" x14ac:dyDescent="0.2"/>
    <row r="2230" s="92" customFormat="1" ht="13.35" customHeight="1" x14ac:dyDescent="0.2"/>
    <row r="2231" s="92" customFormat="1" ht="13.35" customHeight="1" x14ac:dyDescent="0.2"/>
    <row r="2232" s="92" customFormat="1" ht="13.35" customHeight="1" x14ac:dyDescent="0.2"/>
    <row r="2233" s="92" customFormat="1" ht="13.35" customHeight="1" x14ac:dyDescent="0.2"/>
    <row r="2234" s="92" customFormat="1" ht="13.35" customHeight="1" x14ac:dyDescent="0.2"/>
    <row r="2235" s="92" customFormat="1" ht="13.35" customHeight="1" x14ac:dyDescent="0.2"/>
    <row r="2236" s="92" customFormat="1" ht="13.35" customHeight="1" x14ac:dyDescent="0.2"/>
    <row r="2237" s="92" customFormat="1" ht="13.35" customHeight="1" x14ac:dyDescent="0.2"/>
    <row r="2238" s="92" customFormat="1" ht="13.35" customHeight="1" x14ac:dyDescent="0.2"/>
    <row r="2239" s="92" customFormat="1" ht="13.35" customHeight="1" x14ac:dyDescent="0.2"/>
    <row r="2240" s="92" customFormat="1" ht="13.35" customHeight="1" x14ac:dyDescent="0.2"/>
    <row r="2241" s="92" customFormat="1" ht="13.35" customHeight="1" x14ac:dyDescent="0.2"/>
    <row r="2242" s="92" customFormat="1" ht="13.35" customHeight="1" x14ac:dyDescent="0.2"/>
    <row r="2243" s="92" customFormat="1" ht="13.35" customHeight="1" x14ac:dyDescent="0.2"/>
    <row r="2244" s="92" customFormat="1" ht="13.35" customHeight="1" x14ac:dyDescent="0.2"/>
    <row r="2245" s="92" customFormat="1" ht="13.35" customHeight="1" x14ac:dyDescent="0.2"/>
    <row r="2246" s="92" customFormat="1" ht="13.35" customHeight="1" x14ac:dyDescent="0.2"/>
    <row r="2247" s="92" customFormat="1" ht="13.35" customHeight="1" x14ac:dyDescent="0.2"/>
    <row r="2248" s="92" customFormat="1" ht="13.35" customHeight="1" x14ac:dyDescent="0.2"/>
    <row r="2249" s="92" customFormat="1" ht="13.35" customHeight="1" x14ac:dyDescent="0.2"/>
    <row r="2250" s="92" customFormat="1" ht="13.35" customHeight="1" x14ac:dyDescent="0.2"/>
    <row r="2251" s="92" customFormat="1" ht="13.35" customHeight="1" x14ac:dyDescent="0.2"/>
    <row r="2252" s="92" customFormat="1" ht="13.35" customHeight="1" x14ac:dyDescent="0.2"/>
    <row r="2253" s="92" customFormat="1" ht="13.35" customHeight="1" x14ac:dyDescent="0.2"/>
    <row r="2254" s="92" customFormat="1" ht="13.35" customHeight="1" x14ac:dyDescent="0.2"/>
    <row r="2255" s="92" customFormat="1" ht="13.35" customHeight="1" x14ac:dyDescent="0.2"/>
    <row r="2256" s="92" customFormat="1" ht="13.35" customHeight="1" x14ac:dyDescent="0.2"/>
    <row r="2257" s="92" customFormat="1" ht="13.35" customHeight="1" x14ac:dyDescent="0.2"/>
    <row r="2258" s="92" customFormat="1" ht="13.35" customHeight="1" x14ac:dyDescent="0.2"/>
    <row r="2259" s="92" customFormat="1" ht="13.35" customHeight="1" x14ac:dyDescent="0.2"/>
    <row r="2260" s="92" customFormat="1" ht="13.35" customHeight="1" x14ac:dyDescent="0.2"/>
    <row r="2261" s="92" customFormat="1" ht="13.35" customHeight="1" x14ac:dyDescent="0.2"/>
    <row r="2262" s="92" customFormat="1" ht="13.35" customHeight="1" x14ac:dyDescent="0.2"/>
    <row r="2263" s="92" customFormat="1" ht="13.35" customHeight="1" x14ac:dyDescent="0.2"/>
    <row r="2264" s="92" customFormat="1" ht="13.35" customHeight="1" x14ac:dyDescent="0.2"/>
    <row r="2265" s="92" customFormat="1" ht="13.35" customHeight="1" x14ac:dyDescent="0.2"/>
    <row r="2266" s="92" customFormat="1" ht="13.35" customHeight="1" x14ac:dyDescent="0.2"/>
    <row r="2267" s="92" customFormat="1" ht="13.35" customHeight="1" x14ac:dyDescent="0.2"/>
    <row r="2268" s="92" customFormat="1" ht="13.35" customHeight="1" x14ac:dyDescent="0.2"/>
    <row r="2269" s="92" customFormat="1" ht="13.35" customHeight="1" x14ac:dyDescent="0.2"/>
    <row r="2270" s="92" customFormat="1" ht="13.35" customHeight="1" x14ac:dyDescent="0.2"/>
    <row r="2271" s="92" customFormat="1" ht="13.35" customHeight="1" x14ac:dyDescent="0.2"/>
    <row r="2272" s="92" customFormat="1" ht="13.35" customHeight="1" x14ac:dyDescent="0.2"/>
    <row r="2273" s="92" customFormat="1" ht="13.35" customHeight="1" x14ac:dyDescent="0.2"/>
    <row r="2274" s="92" customFormat="1" ht="13.35" customHeight="1" x14ac:dyDescent="0.2"/>
    <row r="2275" s="92" customFormat="1" ht="13.35" customHeight="1" x14ac:dyDescent="0.2"/>
    <row r="2276" s="92" customFormat="1" ht="13.35" customHeight="1" x14ac:dyDescent="0.2"/>
    <row r="2277" s="92" customFormat="1" ht="13.35" customHeight="1" x14ac:dyDescent="0.2"/>
    <row r="2278" s="92" customFormat="1" ht="13.35" customHeight="1" x14ac:dyDescent="0.2"/>
    <row r="2279" s="92" customFormat="1" ht="13.35" customHeight="1" x14ac:dyDescent="0.2"/>
    <row r="2280" s="92" customFormat="1" ht="13.35" customHeight="1" x14ac:dyDescent="0.2"/>
    <row r="2281" s="92" customFormat="1" ht="13.35" customHeight="1" x14ac:dyDescent="0.2"/>
    <row r="2282" s="92" customFormat="1" ht="13.35" customHeight="1" x14ac:dyDescent="0.2"/>
    <row r="2283" s="92" customFormat="1" ht="13.35" customHeight="1" x14ac:dyDescent="0.2"/>
    <row r="2284" s="92" customFormat="1" ht="13.35" customHeight="1" x14ac:dyDescent="0.2"/>
    <row r="2285" s="92" customFormat="1" ht="13.35" customHeight="1" x14ac:dyDescent="0.2"/>
    <row r="2286" s="92" customFormat="1" ht="13.35" customHeight="1" x14ac:dyDescent="0.2"/>
    <row r="2287" s="92" customFormat="1" ht="13.35" customHeight="1" x14ac:dyDescent="0.2"/>
    <row r="2288" s="92" customFormat="1" ht="13.35" customHeight="1" x14ac:dyDescent="0.2"/>
    <row r="2289" s="92" customFormat="1" ht="13.35" customHeight="1" x14ac:dyDescent="0.2"/>
    <row r="2290" s="92" customFormat="1" ht="13.35" customHeight="1" x14ac:dyDescent="0.2"/>
    <row r="2291" s="92" customFormat="1" ht="13.35" customHeight="1" x14ac:dyDescent="0.2"/>
    <row r="2292" s="92" customFormat="1" ht="13.35" customHeight="1" x14ac:dyDescent="0.2"/>
    <row r="2293" s="92" customFormat="1" ht="13.35" customHeight="1" x14ac:dyDescent="0.2"/>
    <row r="2294" s="92" customFormat="1" ht="13.35" customHeight="1" x14ac:dyDescent="0.2"/>
    <row r="2295" s="92" customFormat="1" ht="13.35" customHeight="1" x14ac:dyDescent="0.2"/>
    <row r="2296" s="92" customFormat="1" ht="13.35" customHeight="1" x14ac:dyDescent="0.2"/>
    <row r="2297" s="92" customFormat="1" ht="13.35" customHeight="1" x14ac:dyDescent="0.2"/>
    <row r="2298" s="92" customFormat="1" ht="13.35" customHeight="1" x14ac:dyDescent="0.2"/>
    <row r="2299" s="92" customFormat="1" ht="13.35" customHeight="1" x14ac:dyDescent="0.2"/>
    <row r="2300" s="92" customFormat="1" ht="13.35" customHeight="1" x14ac:dyDescent="0.2"/>
    <row r="2301" s="92" customFormat="1" ht="13.35" customHeight="1" x14ac:dyDescent="0.2"/>
    <row r="2302" s="92" customFormat="1" ht="13.35" customHeight="1" x14ac:dyDescent="0.2"/>
    <row r="2303" s="92" customFormat="1" ht="13.35" customHeight="1" x14ac:dyDescent="0.2"/>
    <row r="2304" s="92" customFormat="1" ht="13.35" customHeight="1" x14ac:dyDescent="0.2"/>
    <row r="2305" s="92" customFormat="1" ht="13.35" customHeight="1" x14ac:dyDescent="0.2"/>
    <row r="2306" s="92" customFormat="1" ht="13.35" customHeight="1" x14ac:dyDescent="0.2"/>
    <row r="2307" s="92" customFormat="1" ht="13.35" customHeight="1" x14ac:dyDescent="0.2"/>
    <row r="2308" s="92" customFormat="1" ht="13.35" customHeight="1" x14ac:dyDescent="0.2"/>
    <row r="2309" s="92" customFormat="1" ht="13.35" customHeight="1" x14ac:dyDescent="0.2"/>
    <row r="2310" s="92" customFormat="1" ht="13.35" customHeight="1" x14ac:dyDescent="0.2"/>
    <row r="2311" s="92" customFormat="1" ht="13.35" customHeight="1" x14ac:dyDescent="0.2"/>
    <row r="2312" s="92" customFormat="1" ht="13.35" customHeight="1" x14ac:dyDescent="0.2"/>
    <row r="2313" s="92" customFormat="1" ht="13.35" customHeight="1" x14ac:dyDescent="0.2"/>
    <row r="2314" s="92" customFormat="1" ht="13.35" customHeight="1" x14ac:dyDescent="0.2"/>
    <row r="2315" s="92" customFormat="1" ht="13.35" customHeight="1" x14ac:dyDescent="0.2"/>
    <row r="2316" s="92" customFormat="1" ht="13.35" customHeight="1" x14ac:dyDescent="0.2"/>
    <row r="2317" s="92" customFormat="1" ht="13.35" customHeight="1" x14ac:dyDescent="0.2"/>
    <row r="2318" s="92" customFormat="1" ht="13.35" customHeight="1" x14ac:dyDescent="0.2"/>
    <row r="2319" s="92" customFormat="1" ht="13.35" customHeight="1" x14ac:dyDescent="0.2"/>
    <row r="2320" s="92" customFormat="1" ht="13.35" customHeight="1" x14ac:dyDescent="0.2"/>
    <row r="2321" s="92" customFormat="1" ht="13.35" customHeight="1" x14ac:dyDescent="0.2"/>
    <row r="2322" s="92" customFormat="1" ht="13.35" customHeight="1" x14ac:dyDescent="0.2"/>
    <row r="2323" s="92" customFormat="1" ht="13.35" customHeight="1" x14ac:dyDescent="0.2"/>
    <row r="2324" s="92" customFormat="1" ht="13.35" customHeight="1" x14ac:dyDescent="0.2"/>
    <row r="2325" s="92" customFormat="1" ht="13.35" customHeight="1" x14ac:dyDescent="0.2"/>
    <row r="2326" s="92" customFormat="1" ht="13.35" customHeight="1" x14ac:dyDescent="0.2"/>
    <row r="2327" s="92" customFormat="1" ht="13.35" customHeight="1" x14ac:dyDescent="0.2"/>
    <row r="2328" s="92" customFormat="1" ht="13.35" customHeight="1" x14ac:dyDescent="0.2"/>
    <row r="2329" s="92" customFormat="1" ht="13.35" customHeight="1" x14ac:dyDescent="0.2"/>
    <row r="2330" s="92" customFormat="1" ht="13.35" customHeight="1" x14ac:dyDescent="0.2"/>
    <row r="2331" s="92" customFormat="1" ht="13.35" customHeight="1" x14ac:dyDescent="0.2"/>
    <row r="2332" s="92" customFormat="1" ht="13.35" customHeight="1" x14ac:dyDescent="0.2"/>
    <row r="2333" s="92" customFormat="1" ht="13.35" customHeight="1" x14ac:dyDescent="0.2"/>
    <row r="2334" s="92" customFormat="1" ht="13.35" customHeight="1" x14ac:dyDescent="0.2"/>
    <row r="2335" s="92" customFormat="1" ht="13.35" customHeight="1" x14ac:dyDescent="0.2"/>
    <row r="2336" s="92" customFormat="1" ht="13.35" customHeight="1" x14ac:dyDescent="0.2"/>
    <row r="2337" s="92" customFormat="1" ht="13.35" customHeight="1" x14ac:dyDescent="0.2"/>
    <row r="2338" s="92" customFormat="1" ht="13.35" customHeight="1" x14ac:dyDescent="0.2"/>
    <row r="2339" s="92" customFormat="1" ht="13.35" customHeight="1" x14ac:dyDescent="0.2"/>
    <row r="2340" s="92" customFormat="1" ht="13.35" customHeight="1" x14ac:dyDescent="0.2"/>
    <row r="2341" s="92" customFormat="1" ht="13.35" customHeight="1" x14ac:dyDescent="0.2"/>
    <row r="2342" s="92" customFormat="1" ht="13.35" customHeight="1" x14ac:dyDescent="0.2"/>
    <row r="2343" s="92" customFormat="1" ht="13.35" customHeight="1" x14ac:dyDescent="0.2"/>
    <row r="2344" s="92" customFormat="1" ht="13.35" customHeight="1" x14ac:dyDescent="0.2"/>
    <row r="2345" s="92" customFormat="1" ht="13.35" customHeight="1" x14ac:dyDescent="0.2"/>
    <row r="2346" s="92" customFormat="1" ht="13.35" customHeight="1" x14ac:dyDescent="0.2"/>
    <row r="2347" s="92" customFormat="1" ht="13.35" customHeight="1" x14ac:dyDescent="0.2"/>
    <row r="2348" s="92" customFormat="1" ht="13.35" customHeight="1" x14ac:dyDescent="0.2"/>
    <row r="2349" s="92" customFormat="1" ht="13.35" customHeight="1" x14ac:dyDescent="0.2"/>
    <row r="2350" s="92" customFormat="1" ht="13.35" customHeight="1" x14ac:dyDescent="0.2"/>
    <row r="2351" s="92" customFormat="1" ht="13.35" customHeight="1" x14ac:dyDescent="0.2"/>
    <row r="2352" s="92" customFormat="1" ht="13.35" customHeight="1" x14ac:dyDescent="0.2"/>
    <row r="2353" s="92" customFormat="1" ht="13.35" customHeight="1" x14ac:dyDescent="0.2"/>
    <row r="2354" s="92" customFormat="1" ht="13.35" customHeight="1" x14ac:dyDescent="0.2"/>
    <row r="2355" s="92" customFormat="1" ht="13.35" customHeight="1" x14ac:dyDescent="0.2"/>
    <row r="2356" s="92" customFormat="1" ht="13.35" customHeight="1" x14ac:dyDescent="0.2"/>
    <row r="2357" s="92" customFormat="1" ht="13.35" customHeight="1" x14ac:dyDescent="0.2"/>
    <row r="2358" s="92" customFormat="1" ht="13.35" customHeight="1" x14ac:dyDescent="0.2"/>
    <row r="2359" s="92" customFormat="1" ht="13.35" customHeight="1" x14ac:dyDescent="0.2"/>
    <row r="2360" s="92" customFormat="1" ht="13.35" customHeight="1" x14ac:dyDescent="0.2"/>
    <row r="2361" s="92" customFormat="1" ht="13.35" customHeight="1" x14ac:dyDescent="0.2"/>
    <row r="2362" s="92" customFormat="1" ht="13.35" customHeight="1" x14ac:dyDescent="0.2"/>
    <row r="2363" s="92" customFormat="1" ht="13.35" customHeight="1" x14ac:dyDescent="0.2"/>
    <row r="2364" s="92" customFormat="1" ht="13.35" customHeight="1" x14ac:dyDescent="0.2"/>
    <row r="2365" s="92" customFormat="1" ht="13.35" customHeight="1" x14ac:dyDescent="0.2"/>
    <row r="2366" s="92" customFormat="1" ht="13.35" customHeight="1" x14ac:dyDescent="0.2"/>
    <row r="2367" s="92" customFormat="1" ht="13.35" customHeight="1" x14ac:dyDescent="0.2"/>
    <row r="2368" s="92" customFormat="1" ht="13.35" customHeight="1" x14ac:dyDescent="0.2"/>
    <row r="2369" s="92" customFormat="1" ht="13.35" customHeight="1" x14ac:dyDescent="0.2"/>
    <row r="2370" s="92" customFormat="1" ht="13.35" customHeight="1" x14ac:dyDescent="0.2"/>
    <row r="2371" s="92" customFormat="1" ht="13.35" customHeight="1" x14ac:dyDescent="0.2"/>
    <row r="2372" s="92" customFormat="1" ht="13.35" customHeight="1" x14ac:dyDescent="0.2"/>
    <row r="2373" s="92" customFormat="1" ht="13.35" customHeight="1" x14ac:dyDescent="0.2"/>
    <row r="2374" s="92" customFormat="1" ht="13.35" customHeight="1" x14ac:dyDescent="0.2"/>
    <row r="2375" s="92" customFormat="1" ht="13.35" customHeight="1" x14ac:dyDescent="0.2"/>
    <row r="2376" s="92" customFormat="1" ht="13.35" customHeight="1" x14ac:dyDescent="0.2"/>
    <row r="2377" s="92" customFormat="1" ht="13.35" customHeight="1" x14ac:dyDescent="0.2"/>
    <row r="2378" s="92" customFormat="1" ht="13.35" customHeight="1" x14ac:dyDescent="0.2"/>
    <row r="2379" s="92" customFormat="1" ht="13.35" customHeight="1" x14ac:dyDescent="0.2"/>
    <row r="2380" s="92" customFormat="1" ht="13.35" customHeight="1" x14ac:dyDescent="0.2"/>
    <row r="2381" s="92" customFormat="1" ht="13.35" customHeight="1" x14ac:dyDescent="0.2"/>
    <row r="2382" s="92" customFormat="1" ht="13.35" customHeight="1" x14ac:dyDescent="0.2"/>
    <row r="2383" s="92" customFormat="1" ht="13.35" customHeight="1" x14ac:dyDescent="0.2"/>
    <row r="2384" s="92" customFormat="1" ht="13.35" customHeight="1" x14ac:dyDescent="0.2"/>
    <row r="2385" s="92" customFormat="1" ht="13.35" customHeight="1" x14ac:dyDescent="0.2"/>
    <row r="2386" s="92" customFormat="1" ht="13.35" customHeight="1" x14ac:dyDescent="0.2"/>
    <row r="2387" s="92" customFormat="1" ht="13.35" customHeight="1" x14ac:dyDescent="0.2"/>
    <row r="2388" s="92" customFormat="1" ht="13.35" customHeight="1" x14ac:dyDescent="0.2"/>
    <row r="2389" s="92" customFormat="1" ht="13.35" customHeight="1" x14ac:dyDescent="0.2"/>
    <row r="2390" s="92" customFormat="1" ht="13.35" customHeight="1" x14ac:dyDescent="0.2"/>
    <row r="2391" s="92" customFormat="1" ht="13.35" customHeight="1" x14ac:dyDescent="0.2"/>
    <row r="2392" s="92" customFormat="1" ht="13.35" customHeight="1" x14ac:dyDescent="0.2"/>
    <row r="2393" s="92" customFormat="1" ht="13.35" customHeight="1" x14ac:dyDescent="0.2"/>
    <row r="2394" s="92" customFormat="1" ht="13.35" customHeight="1" x14ac:dyDescent="0.2"/>
    <row r="2395" s="92" customFormat="1" ht="13.35" customHeight="1" x14ac:dyDescent="0.2"/>
    <row r="2396" s="92" customFormat="1" ht="13.35" customHeight="1" x14ac:dyDescent="0.2"/>
    <row r="2397" s="92" customFormat="1" ht="13.35" customHeight="1" x14ac:dyDescent="0.2"/>
    <row r="2398" s="92" customFormat="1" ht="13.35" customHeight="1" x14ac:dyDescent="0.2"/>
    <row r="2399" s="92" customFormat="1" ht="13.35" customHeight="1" x14ac:dyDescent="0.2"/>
    <row r="2400" s="92" customFormat="1" ht="13.35" customHeight="1" x14ac:dyDescent="0.2"/>
    <row r="2401" s="92" customFormat="1" ht="13.35" customHeight="1" x14ac:dyDescent="0.2"/>
    <row r="2402" s="92" customFormat="1" ht="13.35" customHeight="1" x14ac:dyDescent="0.2"/>
    <row r="2403" s="92" customFormat="1" ht="13.35" customHeight="1" x14ac:dyDescent="0.2"/>
    <row r="2404" s="92" customFormat="1" ht="13.35" customHeight="1" x14ac:dyDescent="0.2"/>
    <row r="2405" s="92" customFormat="1" ht="13.35" customHeight="1" x14ac:dyDescent="0.2"/>
    <row r="2406" s="92" customFormat="1" ht="13.35" customHeight="1" x14ac:dyDescent="0.2"/>
    <row r="2407" s="92" customFormat="1" ht="13.35" customHeight="1" x14ac:dyDescent="0.2"/>
    <row r="2408" s="92" customFormat="1" ht="13.35" customHeight="1" x14ac:dyDescent="0.2"/>
    <row r="2409" s="92" customFormat="1" ht="13.35" customHeight="1" x14ac:dyDescent="0.2"/>
    <row r="2410" s="92" customFormat="1" ht="13.35" customHeight="1" x14ac:dyDescent="0.2"/>
    <row r="2411" s="92" customFormat="1" ht="13.35" customHeight="1" x14ac:dyDescent="0.2"/>
    <row r="2412" s="92" customFormat="1" ht="13.35" customHeight="1" x14ac:dyDescent="0.2"/>
    <row r="2413" s="92" customFormat="1" ht="13.35" customHeight="1" x14ac:dyDescent="0.2"/>
    <row r="2414" s="92" customFormat="1" ht="13.35" customHeight="1" x14ac:dyDescent="0.2"/>
    <row r="2415" s="92" customFormat="1" ht="13.35" customHeight="1" x14ac:dyDescent="0.2"/>
    <row r="2416" s="92" customFormat="1" ht="13.35" customHeight="1" x14ac:dyDescent="0.2"/>
    <row r="2417" s="92" customFormat="1" ht="13.35" customHeight="1" x14ac:dyDescent="0.2"/>
    <row r="2418" s="92" customFormat="1" ht="13.35" customHeight="1" x14ac:dyDescent="0.2"/>
    <row r="2419" s="92" customFormat="1" ht="13.35" customHeight="1" x14ac:dyDescent="0.2"/>
    <row r="2420" s="92" customFormat="1" ht="13.35" customHeight="1" x14ac:dyDescent="0.2"/>
    <row r="2421" s="92" customFormat="1" ht="13.35" customHeight="1" x14ac:dyDescent="0.2"/>
    <row r="2422" s="92" customFormat="1" ht="13.35" customHeight="1" x14ac:dyDescent="0.2"/>
    <row r="2423" s="92" customFormat="1" ht="13.35" customHeight="1" x14ac:dyDescent="0.2"/>
    <row r="2424" s="92" customFormat="1" ht="13.35" customHeight="1" x14ac:dyDescent="0.2"/>
    <row r="2425" s="92" customFormat="1" ht="13.35" customHeight="1" x14ac:dyDescent="0.2"/>
    <row r="2426" s="92" customFormat="1" ht="13.35" customHeight="1" x14ac:dyDescent="0.2"/>
    <row r="2427" s="92" customFormat="1" ht="13.35" customHeight="1" x14ac:dyDescent="0.2"/>
    <row r="2428" s="92" customFormat="1" ht="13.35" customHeight="1" x14ac:dyDescent="0.2"/>
    <row r="2429" s="92" customFormat="1" ht="13.35" customHeight="1" x14ac:dyDescent="0.2"/>
    <row r="2430" s="92" customFormat="1" ht="13.35" customHeight="1" x14ac:dyDescent="0.2"/>
    <row r="2431" s="92" customFormat="1" ht="13.35" customHeight="1" x14ac:dyDescent="0.2"/>
    <row r="2432" s="92" customFormat="1" ht="13.35" customHeight="1" x14ac:dyDescent="0.2"/>
    <row r="2433" s="92" customFormat="1" ht="13.35" customHeight="1" x14ac:dyDescent="0.2"/>
    <row r="2434" s="92" customFormat="1" ht="13.35" customHeight="1" x14ac:dyDescent="0.2"/>
    <row r="2435" s="92" customFormat="1" ht="13.35" customHeight="1" x14ac:dyDescent="0.2"/>
    <row r="2436" s="92" customFormat="1" ht="13.35" customHeight="1" x14ac:dyDescent="0.2"/>
    <row r="2437" s="92" customFormat="1" ht="13.35" customHeight="1" x14ac:dyDescent="0.2"/>
    <row r="2438" s="92" customFormat="1" ht="13.35" customHeight="1" x14ac:dyDescent="0.2"/>
    <row r="2439" s="92" customFormat="1" ht="13.35" customHeight="1" x14ac:dyDescent="0.2"/>
    <row r="2440" s="92" customFormat="1" ht="13.35" customHeight="1" x14ac:dyDescent="0.2"/>
    <row r="2441" s="92" customFormat="1" ht="13.35" customHeight="1" x14ac:dyDescent="0.2"/>
    <row r="2442" s="92" customFormat="1" ht="13.35" customHeight="1" x14ac:dyDescent="0.2"/>
    <row r="2443" s="92" customFormat="1" ht="13.35" customHeight="1" x14ac:dyDescent="0.2"/>
    <row r="2444" s="92" customFormat="1" ht="13.35" customHeight="1" x14ac:dyDescent="0.2"/>
    <row r="2445" s="92" customFormat="1" ht="13.35" customHeight="1" x14ac:dyDescent="0.2"/>
    <row r="2446" s="92" customFormat="1" ht="13.35" customHeight="1" x14ac:dyDescent="0.2"/>
    <row r="2447" s="92" customFormat="1" ht="13.35" customHeight="1" x14ac:dyDescent="0.2"/>
    <row r="2448" s="92" customFormat="1" ht="13.35" customHeight="1" x14ac:dyDescent="0.2"/>
    <row r="2449" s="92" customFormat="1" ht="13.35" customHeight="1" x14ac:dyDescent="0.2"/>
    <row r="2450" s="92" customFormat="1" ht="13.35" customHeight="1" x14ac:dyDescent="0.2"/>
    <row r="2451" s="92" customFormat="1" ht="13.35" customHeight="1" x14ac:dyDescent="0.2"/>
    <row r="2452" s="92" customFormat="1" ht="13.35" customHeight="1" x14ac:dyDescent="0.2"/>
    <row r="2453" s="92" customFormat="1" ht="13.35" customHeight="1" x14ac:dyDescent="0.2"/>
    <row r="2454" s="92" customFormat="1" ht="13.35" customHeight="1" x14ac:dyDescent="0.2"/>
    <row r="2455" s="92" customFormat="1" ht="13.35" customHeight="1" x14ac:dyDescent="0.2"/>
    <row r="2456" s="92" customFormat="1" ht="13.35" customHeight="1" x14ac:dyDescent="0.2"/>
    <row r="2457" s="92" customFormat="1" ht="13.35" customHeight="1" x14ac:dyDescent="0.2"/>
    <row r="2458" s="92" customFormat="1" ht="13.35" customHeight="1" x14ac:dyDescent="0.2"/>
    <row r="2459" s="92" customFormat="1" ht="13.35" customHeight="1" x14ac:dyDescent="0.2"/>
    <row r="2460" s="92" customFormat="1" ht="13.35" customHeight="1" x14ac:dyDescent="0.2"/>
    <row r="2461" s="92" customFormat="1" ht="13.35" customHeight="1" x14ac:dyDescent="0.2"/>
    <row r="2462" s="92" customFormat="1" ht="13.35" customHeight="1" x14ac:dyDescent="0.2"/>
    <row r="2463" s="92" customFormat="1" ht="13.35" customHeight="1" x14ac:dyDescent="0.2"/>
    <row r="2464" s="92" customFormat="1" ht="13.35" customHeight="1" x14ac:dyDescent="0.2"/>
    <row r="2465" s="92" customFormat="1" ht="13.35" customHeight="1" x14ac:dyDescent="0.2"/>
    <row r="2466" s="92" customFormat="1" ht="13.35" customHeight="1" x14ac:dyDescent="0.2"/>
    <row r="2467" s="92" customFormat="1" ht="13.35" customHeight="1" x14ac:dyDescent="0.2"/>
    <row r="2468" s="92" customFormat="1" ht="13.35" customHeight="1" x14ac:dyDescent="0.2"/>
    <row r="2469" s="92" customFormat="1" ht="13.35" customHeight="1" x14ac:dyDescent="0.2"/>
    <row r="2470" s="92" customFormat="1" ht="13.35" customHeight="1" x14ac:dyDescent="0.2"/>
    <row r="2471" s="92" customFormat="1" ht="13.35" customHeight="1" x14ac:dyDescent="0.2"/>
    <row r="2472" s="92" customFormat="1" ht="13.35" customHeight="1" x14ac:dyDescent="0.2"/>
    <row r="2473" s="92" customFormat="1" ht="13.35" customHeight="1" x14ac:dyDescent="0.2"/>
    <row r="2474" s="92" customFormat="1" ht="13.35" customHeight="1" x14ac:dyDescent="0.2"/>
    <row r="2475" s="92" customFormat="1" ht="13.35" customHeight="1" x14ac:dyDescent="0.2"/>
    <row r="2476" s="92" customFormat="1" ht="13.35" customHeight="1" x14ac:dyDescent="0.2"/>
    <row r="2477" s="92" customFormat="1" ht="13.35" customHeight="1" x14ac:dyDescent="0.2"/>
    <row r="2478" s="92" customFormat="1" ht="13.35" customHeight="1" x14ac:dyDescent="0.2"/>
    <row r="2479" s="92" customFormat="1" ht="13.35" customHeight="1" x14ac:dyDescent="0.2"/>
    <row r="2480" s="92" customFormat="1" ht="13.35" customHeight="1" x14ac:dyDescent="0.2"/>
    <row r="2481" s="92" customFormat="1" ht="13.35" customHeight="1" x14ac:dyDescent="0.2"/>
    <row r="2482" s="92" customFormat="1" ht="13.35" customHeight="1" x14ac:dyDescent="0.2"/>
    <row r="2483" s="92" customFormat="1" ht="13.35" customHeight="1" x14ac:dyDescent="0.2"/>
    <row r="2484" s="92" customFormat="1" ht="13.35" customHeight="1" x14ac:dyDescent="0.2"/>
    <row r="2485" s="92" customFormat="1" ht="13.35" customHeight="1" x14ac:dyDescent="0.2"/>
    <row r="2486" s="92" customFormat="1" ht="13.35" customHeight="1" x14ac:dyDescent="0.2"/>
    <row r="2487" s="92" customFormat="1" ht="13.35" customHeight="1" x14ac:dyDescent="0.2"/>
    <row r="2488" s="92" customFormat="1" ht="13.35" customHeight="1" x14ac:dyDescent="0.2"/>
    <row r="2489" s="92" customFormat="1" ht="13.35" customHeight="1" x14ac:dyDescent="0.2"/>
    <row r="2490" s="92" customFormat="1" ht="13.35" customHeight="1" x14ac:dyDescent="0.2"/>
    <row r="2491" s="92" customFormat="1" ht="13.35" customHeight="1" x14ac:dyDescent="0.2"/>
    <row r="2492" s="92" customFormat="1" ht="13.35" customHeight="1" x14ac:dyDescent="0.2"/>
    <row r="2493" s="92" customFormat="1" ht="13.35" customHeight="1" x14ac:dyDescent="0.2"/>
    <row r="2494" s="92" customFormat="1" ht="13.35" customHeight="1" x14ac:dyDescent="0.2"/>
    <row r="2495" s="92" customFormat="1" ht="13.35" customHeight="1" x14ac:dyDescent="0.2"/>
    <row r="2496" s="92" customFormat="1" ht="13.35" customHeight="1" x14ac:dyDescent="0.2"/>
    <row r="2497" s="92" customFormat="1" ht="13.35" customHeight="1" x14ac:dyDescent="0.2"/>
    <row r="2498" s="92" customFormat="1" ht="13.35" customHeight="1" x14ac:dyDescent="0.2"/>
    <row r="2499" s="92" customFormat="1" ht="13.35" customHeight="1" x14ac:dyDescent="0.2"/>
    <row r="2500" s="92" customFormat="1" ht="13.35" customHeight="1" x14ac:dyDescent="0.2"/>
    <row r="2501" s="92" customFormat="1" ht="13.35" customHeight="1" x14ac:dyDescent="0.2"/>
    <row r="2502" s="92" customFormat="1" ht="13.35" customHeight="1" x14ac:dyDescent="0.2"/>
    <row r="2503" s="92" customFormat="1" ht="13.35" customHeight="1" x14ac:dyDescent="0.2"/>
    <row r="2504" s="92" customFormat="1" ht="13.35" customHeight="1" x14ac:dyDescent="0.2"/>
    <row r="2505" s="92" customFormat="1" ht="13.35" customHeight="1" x14ac:dyDescent="0.2"/>
    <row r="2506" s="92" customFormat="1" ht="13.35" customHeight="1" x14ac:dyDescent="0.2"/>
    <row r="2507" s="92" customFormat="1" ht="13.35" customHeight="1" x14ac:dyDescent="0.2"/>
    <row r="2508" s="92" customFormat="1" ht="13.35" customHeight="1" x14ac:dyDescent="0.2"/>
    <row r="2509" s="92" customFormat="1" ht="13.35" customHeight="1" x14ac:dyDescent="0.2"/>
    <row r="2510" s="92" customFormat="1" ht="13.35" customHeight="1" x14ac:dyDescent="0.2"/>
    <row r="2511" s="92" customFormat="1" ht="13.35" customHeight="1" x14ac:dyDescent="0.2"/>
    <row r="2512" s="92" customFormat="1" ht="13.35" customHeight="1" x14ac:dyDescent="0.2"/>
    <row r="2513" s="92" customFormat="1" ht="13.35" customHeight="1" x14ac:dyDescent="0.2"/>
    <row r="2514" s="92" customFormat="1" ht="13.35" customHeight="1" x14ac:dyDescent="0.2"/>
    <row r="2515" s="92" customFormat="1" ht="13.35" customHeight="1" x14ac:dyDescent="0.2"/>
    <row r="2516" s="92" customFormat="1" ht="13.35" customHeight="1" x14ac:dyDescent="0.2"/>
    <row r="2517" s="92" customFormat="1" ht="13.35" customHeight="1" x14ac:dyDescent="0.2"/>
    <row r="2518" s="92" customFormat="1" ht="13.35" customHeight="1" x14ac:dyDescent="0.2"/>
    <row r="2519" s="92" customFormat="1" ht="13.35" customHeight="1" x14ac:dyDescent="0.2"/>
    <row r="2520" s="92" customFormat="1" ht="13.35" customHeight="1" x14ac:dyDescent="0.2"/>
    <row r="2521" s="92" customFormat="1" ht="13.35" customHeight="1" x14ac:dyDescent="0.2"/>
    <row r="2522" s="92" customFormat="1" ht="13.35" customHeight="1" x14ac:dyDescent="0.2"/>
    <row r="2523" s="92" customFormat="1" ht="13.35" customHeight="1" x14ac:dyDescent="0.2"/>
    <row r="2524" s="92" customFormat="1" ht="13.35" customHeight="1" x14ac:dyDescent="0.2"/>
    <row r="2525" s="92" customFormat="1" ht="13.35" customHeight="1" x14ac:dyDescent="0.2"/>
    <row r="2526" s="92" customFormat="1" ht="13.35" customHeight="1" x14ac:dyDescent="0.2"/>
    <row r="2527" s="92" customFormat="1" ht="13.35" customHeight="1" x14ac:dyDescent="0.2"/>
    <row r="2528" s="92" customFormat="1" ht="13.35" customHeight="1" x14ac:dyDescent="0.2"/>
    <row r="2529" s="92" customFormat="1" ht="13.35" customHeight="1" x14ac:dyDescent="0.2"/>
    <row r="2530" s="92" customFormat="1" ht="13.35" customHeight="1" x14ac:dyDescent="0.2"/>
    <row r="2531" s="92" customFormat="1" ht="13.35" customHeight="1" x14ac:dyDescent="0.2"/>
    <row r="2532" s="92" customFormat="1" ht="13.35" customHeight="1" x14ac:dyDescent="0.2"/>
    <row r="2533" s="92" customFormat="1" ht="13.35" customHeight="1" x14ac:dyDescent="0.2"/>
    <row r="2534" s="92" customFormat="1" ht="13.35" customHeight="1" x14ac:dyDescent="0.2"/>
    <row r="2535" s="92" customFormat="1" ht="13.35" customHeight="1" x14ac:dyDescent="0.2"/>
    <row r="2536" s="92" customFormat="1" ht="13.35" customHeight="1" x14ac:dyDescent="0.2"/>
    <row r="2537" s="92" customFormat="1" ht="13.35" customHeight="1" x14ac:dyDescent="0.2"/>
    <row r="2538" s="92" customFormat="1" ht="13.35" customHeight="1" x14ac:dyDescent="0.2"/>
    <row r="2539" s="92" customFormat="1" ht="13.35" customHeight="1" x14ac:dyDescent="0.2"/>
    <row r="2540" s="92" customFormat="1" ht="13.35" customHeight="1" x14ac:dyDescent="0.2"/>
    <row r="2541" s="92" customFormat="1" ht="13.35" customHeight="1" x14ac:dyDescent="0.2"/>
    <row r="2542" s="92" customFormat="1" ht="13.35" customHeight="1" x14ac:dyDescent="0.2"/>
    <row r="2543" s="92" customFormat="1" ht="13.35" customHeight="1" x14ac:dyDescent="0.2"/>
    <row r="2544" s="92" customFormat="1" ht="13.35" customHeight="1" x14ac:dyDescent="0.2"/>
    <row r="2545" s="92" customFormat="1" ht="13.35" customHeight="1" x14ac:dyDescent="0.2"/>
    <row r="2546" s="92" customFormat="1" ht="13.35" customHeight="1" x14ac:dyDescent="0.2"/>
    <row r="2547" s="92" customFormat="1" ht="13.35" customHeight="1" x14ac:dyDescent="0.2"/>
    <row r="2548" s="92" customFormat="1" ht="13.35" customHeight="1" x14ac:dyDescent="0.2"/>
    <row r="2549" s="92" customFormat="1" ht="13.35" customHeight="1" x14ac:dyDescent="0.2"/>
    <row r="2550" s="92" customFormat="1" ht="13.35" customHeight="1" x14ac:dyDescent="0.2"/>
    <row r="2551" s="92" customFormat="1" ht="13.35" customHeight="1" x14ac:dyDescent="0.2"/>
    <row r="2552" s="92" customFormat="1" ht="13.35" customHeight="1" x14ac:dyDescent="0.2"/>
    <row r="2553" s="92" customFormat="1" ht="13.35" customHeight="1" x14ac:dyDescent="0.2"/>
    <row r="2554" s="92" customFormat="1" ht="13.35" customHeight="1" x14ac:dyDescent="0.2"/>
    <row r="2555" s="92" customFormat="1" ht="13.35" customHeight="1" x14ac:dyDescent="0.2"/>
    <row r="2556" s="92" customFormat="1" ht="13.35" customHeight="1" x14ac:dyDescent="0.2"/>
    <row r="2557" s="92" customFormat="1" ht="13.35" customHeight="1" x14ac:dyDescent="0.2"/>
    <row r="2558" s="92" customFormat="1" ht="13.35" customHeight="1" x14ac:dyDescent="0.2"/>
    <row r="2559" s="92" customFormat="1" ht="13.35" customHeight="1" x14ac:dyDescent="0.2"/>
    <row r="2560" s="92" customFormat="1" ht="13.35" customHeight="1" x14ac:dyDescent="0.2"/>
    <row r="2561" s="92" customFormat="1" ht="13.35" customHeight="1" x14ac:dyDescent="0.2"/>
    <row r="2562" s="92" customFormat="1" ht="13.35" customHeight="1" x14ac:dyDescent="0.2"/>
    <row r="2563" s="92" customFormat="1" ht="13.35" customHeight="1" x14ac:dyDescent="0.2"/>
    <row r="2564" s="92" customFormat="1" ht="13.35" customHeight="1" x14ac:dyDescent="0.2"/>
    <row r="2565" s="92" customFormat="1" ht="13.35" customHeight="1" x14ac:dyDescent="0.2"/>
    <row r="2566" s="92" customFormat="1" ht="13.35" customHeight="1" x14ac:dyDescent="0.2"/>
    <row r="2567" s="92" customFormat="1" ht="13.35" customHeight="1" x14ac:dyDescent="0.2"/>
    <row r="2568" s="92" customFormat="1" ht="13.35" customHeight="1" x14ac:dyDescent="0.2"/>
    <row r="2569" s="92" customFormat="1" ht="13.35" customHeight="1" x14ac:dyDescent="0.2"/>
    <row r="2570" s="92" customFormat="1" ht="13.35" customHeight="1" x14ac:dyDescent="0.2"/>
    <row r="2571" s="92" customFormat="1" ht="13.35" customHeight="1" x14ac:dyDescent="0.2"/>
    <row r="2572" s="92" customFormat="1" ht="13.35" customHeight="1" x14ac:dyDescent="0.2"/>
    <row r="2573" s="92" customFormat="1" ht="13.35" customHeight="1" x14ac:dyDescent="0.2"/>
    <row r="2574" s="92" customFormat="1" ht="13.35" customHeight="1" x14ac:dyDescent="0.2"/>
    <row r="2575" s="92" customFormat="1" ht="13.35" customHeight="1" x14ac:dyDescent="0.2"/>
    <row r="2576" s="92" customFormat="1" ht="13.35" customHeight="1" x14ac:dyDescent="0.2"/>
    <row r="2577" s="92" customFormat="1" ht="13.35" customHeight="1" x14ac:dyDescent="0.2"/>
    <row r="2578" s="92" customFormat="1" ht="13.35" customHeight="1" x14ac:dyDescent="0.2"/>
    <row r="2579" s="92" customFormat="1" ht="13.35" customHeight="1" x14ac:dyDescent="0.2"/>
    <row r="2580" s="92" customFormat="1" ht="13.35" customHeight="1" x14ac:dyDescent="0.2"/>
    <row r="2581" s="92" customFormat="1" ht="13.35" customHeight="1" x14ac:dyDescent="0.2"/>
    <row r="2582" s="92" customFormat="1" ht="13.35" customHeight="1" x14ac:dyDescent="0.2"/>
    <row r="2583" s="92" customFormat="1" ht="13.35" customHeight="1" x14ac:dyDescent="0.2"/>
    <row r="2584" s="92" customFormat="1" ht="13.35" customHeight="1" x14ac:dyDescent="0.2"/>
    <row r="2585" s="92" customFormat="1" ht="13.35" customHeight="1" x14ac:dyDescent="0.2"/>
    <row r="2586" s="92" customFormat="1" ht="13.35" customHeight="1" x14ac:dyDescent="0.2"/>
    <row r="2587" s="92" customFormat="1" ht="13.35" customHeight="1" x14ac:dyDescent="0.2"/>
    <row r="2588" s="92" customFormat="1" ht="13.35" customHeight="1" x14ac:dyDescent="0.2"/>
    <row r="2589" s="92" customFormat="1" ht="13.35" customHeight="1" x14ac:dyDescent="0.2"/>
    <row r="2590" s="92" customFormat="1" ht="13.35" customHeight="1" x14ac:dyDescent="0.2"/>
    <row r="2591" s="92" customFormat="1" ht="13.35" customHeight="1" x14ac:dyDescent="0.2"/>
    <row r="2592" s="92" customFormat="1" ht="13.35" customHeight="1" x14ac:dyDescent="0.2"/>
    <row r="2593" s="92" customFormat="1" ht="13.35" customHeight="1" x14ac:dyDescent="0.2"/>
    <row r="2594" s="92" customFormat="1" ht="13.35" customHeight="1" x14ac:dyDescent="0.2"/>
    <row r="2595" s="92" customFormat="1" ht="13.35" customHeight="1" x14ac:dyDescent="0.2"/>
    <row r="2596" s="92" customFormat="1" ht="13.35" customHeight="1" x14ac:dyDescent="0.2"/>
    <row r="2597" s="92" customFormat="1" ht="13.35" customHeight="1" x14ac:dyDescent="0.2"/>
    <row r="2598" s="92" customFormat="1" ht="13.35" customHeight="1" x14ac:dyDescent="0.2"/>
    <row r="2599" s="92" customFormat="1" ht="13.35" customHeight="1" x14ac:dyDescent="0.2"/>
    <row r="2600" s="92" customFormat="1" ht="13.35" customHeight="1" x14ac:dyDescent="0.2"/>
    <row r="2601" s="92" customFormat="1" ht="13.35" customHeight="1" x14ac:dyDescent="0.2"/>
    <row r="2602" s="92" customFormat="1" ht="13.35" customHeight="1" x14ac:dyDescent="0.2"/>
    <row r="2603" s="92" customFormat="1" ht="13.35" customHeight="1" x14ac:dyDescent="0.2"/>
    <row r="2604" s="92" customFormat="1" ht="13.35" customHeight="1" x14ac:dyDescent="0.2"/>
    <row r="2605" s="92" customFormat="1" ht="13.35" customHeight="1" x14ac:dyDescent="0.2"/>
    <row r="2606" s="92" customFormat="1" ht="13.35" customHeight="1" x14ac:dyDescent="0.2"/>
    <row r="2607" s="92" customFormat="1" ht="13.35" customHeight="1" x14ac:dyDescent="0.2"/>
    <row r="2608" s="92" customFormat="1" ht="13.35" customHeight="1" x14ac:dyDescent="0.2"/>
    <row r="2609" s="92" customFormat="1" ht="13.35" customHeight="1" x14ac:dyDescent="0.2"/>
    <row r="2610" s="92" customFormat="1" ht="13.35" customHeight="1" x14ac:dyDescent="0.2"/>
    <row r="2611" s="92" customFormat="1" ht="13.35" customHeight="1" x14ac:dyDescent="0.2"/>
    <row r="2612" s="92" customFormat="1" ht="13.35" customHeight="1" x14ac:dyDescent="0.2"/>
    <row r="2613" s="92" customFormat="1" ht="13.35" customHeight="1" x14ac:dyDescent="0.2"/>
    <row r="2614" s="92" customFormat="1" ht="13.35" customHeight="1" x14ac:dyDescent="0.2"/>
    <row r="2615" s="92" customFormat="1" ht="13.35" customHeight="1" x14ac:dyDescent="0.2"/>
    <row r="2616" s="92" customFormat="1" ht="13.35" customHeight="1" x14ac:dyDescent="0.2"/>
    <row r="2617" s="92" customFormat="1" ht="13.35" customHeight="1" x14ac:dyDescent="0.2"/>
    <row r="2618" s="92" customFormat="1" ht="13.35" customHeight="1" x14ac:dyDescent="0.2"/>
    <row r="2619" s="92" customFormat="1" ht="13.35" customHeight="1" x14ac:dyDescent="0.2"/>
    <row r="2620" s="92" customFormat="1" ht="13.35" customHeight="1" x14ac:dyDescent="0.2"/>
    <row r="2621" s="92" customFormat="1" ht="13.35" customHeight="1" x14ac:dyDescent="0.2"/>
    <row r="2622" s="92" customFormat="1" ht="13.35" customHeight="1" x14ac:dyDescent="0.2"/>
    <row r="2623" s="92" customFormat="1" ht="13.35" customHeight="1" x14ac:dyDescent="0.2"/>
    <row r="2624" s="92" customFormat="1" ht="13.35" customHeight="1" x14ac:dyDescent="0.2"/>
    <row r="2625" s="92" customFormat="1" ht="13.35" customHeight="1" x14ac:dyDescent="0.2"/>
    <row r="2626" s="92" customFormat="1" ht="13.35" customHeight="1" x14ac:dyDescent="0.2"/>
    <row r="2627" s="92" customFormat="1" ht="13.35" customHeight="1" x14ac:dyDescent="0.2"/>
    <row r="2628" s="92" customFormat="1" ht="13.35" customHeight="1" x14ac:dyDescent="0.2"/>
    <row r="2629" s="92" customFormat="1" ht="13.35" customHeight="1" x14ac:dyDescent="0.2"/>
    <row r="2630" s="92" customFormat="1" ht="13.35" customHeight="1" x14ac:dyDescent="0.2"/>
    <row r="2631" s="92" customFormat="1" ht="13.35" customHeight="1" x14ac:dyDescent="0.2"/>
    <row r="2632" s="92" customFormat="1" ht="13.35" customHeight="1" x14ac:dyDescent="0.2"/>
    <row r="2633" s="92" customFormat="1" ht="13.35" customHeight="1" x14ac:dyDescent="0.2"/>
    <row r="2634" s="92" customFormat="1" ht="13.35" customHeight="1" x14ac:dyDescent="0.2"/>
    <row r="2635" s="92" customFormat="1" ht="13.35" customHeight="1" x14ac:dyDescent="0.2"/>
    <row r="2636" s="92" customFormat="1" ht="13.35" customHeight="1" x14ac:dyDescent="0.2"/>
    <row r="2637" s="92" customFormat="1" ht="13.35" customHeight="1" x14ac:dyDescent="0.2"/>
    <row r="2638" s="92" customFormat="1" ht="13.35" customHeight="1" x14ac:dyDescent="0.2"/>
    <row r="2639" s="92" customFormat="1" ht="13.35" customHeight="1" x14ac:dyDescent="0.2"/>
    <row r="2640" s="92" customFormat="1" ht="13.35" customHeight="1" x14ac:dyDescent="0.2"/>
    <row r="2641" s="92" customFormat="1" ht="13.35" customHeight="1" x14ac:dyDescent="0.2"/>
    <row r="2642" s="92" customFormat="1" ht="13.35" customHeight="1" x14ac:dyDescent="0.2"/>
    <row r="2643" s="92" customFormat="1" ht="13.35" customHeight="1" x14ac:dyDescent="0.2"/>
    <row r="2644" s="92" customFormat="1" ht="13.35" customHeight="1" x14ac:dyDescent="0.2"/>
    <row r="2645" s="92" customFormat="1" ht="13.35" customHeight="1" x14ac:dyDescent="0.2"/>
    <row r="2646" s="92" customFormat="1" ht="13.35" customHeight="1" x14ac:dyDescent="0.2"/>
    <row r="2647" s="92" customFormat="1" ht="13.35" customHeight="1" x14ac:dyDescent="0.2"/>
    <row r="2648" s="92" customFormat="1" ht="13.35" customHeight="1" x14ac:dyDescent="0.2"/>
    <row r="2649" s="92" customFormat="1" ht="13.35" customHeight="1" x14ac:dyDescent="0.2"/>
    <row r="2650" s="92" customFormat="1" ht="13.35" customHeight="1" x14ac:dyDescent="0.2"/>
    <row r="2651" s="92" customFormat="1" ht="13.35" customHeight="1" x14ac:dyDescent="0.2"/>
    <row r="2652" s="92" customFormat="1" ht="13.35" customHeight="1" x14ac:dyDescent="0.2"/>
    <row r="2653" s="92" customFormat="1" ht="13.35" customHeight="1" x14ac:dyDescent="0.2"/>
    <row r="2654" s="92" customFormat="1" ht="13.35" customHeight="1" x14ac:dyDescent="0.2"/>
    <row r="2655" s="92" customFormat="1" ht="13.35" customHeight="1" x14ac:dyDescent="0.2"/>
    <row r="2656" s="92" customFormat="1" ht="13.35" customHeight="1" x14ac:dyDescent="0.2"/>
    <row r="2657" s="92" customFormat="1" ht="13.35" customHeight="1" x14ac:dyDescent="0.2"/>
    <row r="2658" s="92" customFormat="1" ht="13.35" customHeight="1" x14ac:dyDescent="0.2"/>
    <row r="2659" s="92" customFormat="1" ht="13.35" customHeight="1" x14ac:dyDescent="0.2"/>
    <row r="2660" s="92" customFormat="1" ht="13.35" customHeight="1" x14ac:dyDescent="0.2"/>
    <row r="2661" s="92" customFormat="1" ht="13.35" customHeight="1" x14ac:dyDescent="0.2"/>
    <row r="2662" s="92" customFormat="1" ht="13.35" customHeight="1" x14ac:dyDescent="0.2"/>
    <row r="2663" s="92" customFormat="1" ht="13.35" customHeight="1" x14ac:dyDescent="0.2"/>
    <row r="2664" s="92" customFormat="1" ht="13.35" customHeight="1" x14ac:dyDescent="0.2"/>
    <row r="2665" s="92" customFormat="1" ht="13.35" customHeight="1" x14ac:dyDescent="0.2"/>
    <row r="2666" s="92" customFormat="1" ht="13.35" customHeight="1" x14ac:dyDescent="0.2"/>
    <row r="2667" s="92" customFormat="1" ht="13.35" customHeight="1" x14ac:dyDescent="0.2"/>
    <row r="2668" s="92" customFormat="1" ht="13.35" customHeight="1" x14ac:dyDescent="0.2"/>
    <row r="2669" s="92" customFormat="1" ht="13.35" customHeight="1" x14ac:dyDescent="0.2"/>
    <row r="2670" s="92" customFormat="1" ht="13.35" customHeight="1" x14ac:dyDescent="0.2"/>
    <row r="2671" s="92" customFormat="1" ht="13.35" customHeight="1" x14ac:dyDescent="0.2"/>
    <row r="2672" s="92" customFormat="1" ht="13.35" customHeight="1" x14ac:dyDescent="0.2"/>
    <row r="2673" s="92" customFormat="1" ht="13.35" customHeight="1" x14ac:dyDescent="0.2"/>
    <row r="2674" s="92" customFormat="1" ht="13.35" customHeight="1" x14ac:dyDescent="0.2"/>
    <row r="2675" s="92" customFormat="1" ht="13.35" customHeight="1" x14ac:dyDescent="0.2"/>
    <row r="2676" s="92" customFormat="1" ht="13.35" customHeight="1" x14ac:dyDescent="0.2"/>
    <row r="2677" s="92" customFormat="1" ht="13.35" customHeight="1" x14ac:dyDescent="0.2"/>
    <row r="2678" s="92" customFormat="1" ht="13.35" customHeight="1" x14ac:dyDescent="0.2"/>
    <row r="2679" s="92" customFormat="1" ht="13.35" customHeight="1" x14ac:dyDescent="0.2"/>
    <row r="2680" s="92" customFormat="1" ht="13.35" customHeight="1" x14ac:dyDescent="0.2"/>
    <row r="2681" s="92" customFormat="1" ht="13.35" customHeight="1" x14ac:dyDescent="0.2"/>
    <row r="2682" s="92" customFormat="1" ht="13.35" customHeight="1" x14ac:dyDescent="0.2"/>
    <row r="2683" s="92" customFormat="1" ht="13.35" customHeight="1" x14ac:dyDescent="0.2"/>
    <row r="2684" s="92" customFormat="1" ht="13.35" customHeight="1" x14ac:dyDescent="0.2"/>
    <row r="2685" s="92" customFormat="1" ht="13.35" customHeight="1" x14ac:dyDescent="0.2"/>
    <row r="2686" s="92" customFormat="1" ht="13.35" customHeight="1" x14ac:dyDescent="0.2"/>
    <row r="2687" s="92" customFormat="1" ht="13.35" customHeight="1" x14ac:dyDescent="0.2"/>
    <row r="2688" s="92" customFormat="1" ht="13.35" customHeight="1" x14ac:dyDescent="0.2"/>
    <row r="2689" s="92" customFormat="1" ht="13.35" customHeight="1" x14ac:dyDescent="0.2"/>
    <row r="2690" s="92" customFormat="1" ht="13.35" customHeight="1" x14ac:dyDescent="0.2"/>
    <row r="2691" s="92" customFormat="1" ht="13.35" customHeight="1" x14ac:dyDescent="0.2"/>
    <row r="2692" s="92" customFormat="1" ht="13.35" customHeight="1" x14ac:dyDescent="0.2"/>
    <row r="2693" s="92" customFormat="1" ht="13.35" customHeight="1" x14ac:dyDescent="0.2"/>
    <row r="2694" s="92" customFormat="1" ht="13.35" customHeight="1" x14ac:dyDescent="0.2"/>
    <row r="2695" s="92" customFormat="1" ht="13.35" customHeight="1" x14ac:dyDescent="0.2"/>
    <row r="2696" s="92" customFormat="1" ht="13.35" customHeight="1" x14ac:dyDescent="0.2"/>
    <row r="2697" s="92" customFormat="1" ht="13.35" customHeight="1" x14ac:dyDescent="0.2"/>
    <row r="2698" s="92" customFormat="1" ht="13.35" customHeight="1" x14ac:dyDescent="0.2"/>
    <row r="2699" s="92" customFormat="1" ht="13.35" customHeight="1" x14ac:dyDescent="0.2"/>
    <row r="2700" s="92" customFormat="1" ht="13.35" customHeight="1" x14ac:dyDescent="0.2"/>
    <row r="2701" s="92" customFormat="1" ht="13.35" customHeight="1" x14ac:dyDescent="0.2"/>
    <row r="2702" s="92" customFormat="1" ht="13.35" customHeight="1" x14ac:dyDescent="0.2"/>
    <row r="2703" s="92" customFormat="1" ht="13.35" customHeight="1" x14ac:dyDescent="0.2"/>
    <row r="2704" s="92" customFormat="1" ht="13.35" customHeight="1" x14ac:dyDescent="0.2"/>
    <row r="2705" s="92" customFormat="1" ht="13.35" customHeight="1" x14ac:dyDescent="0.2"/>
    <row r="2706" s="92" customFormat="1" ht="13.35" customHeight="1" x14ac:dyDescent="0.2"/>
    <row r="2707" s="92" customFormat="1" ht="13.35" customHeight="1" x14ac:dyDescent="0.2"/>
    <row r="2708" s="92" customFormat="1" ht="13.35" customHeight="1" x14ac:dyDescent="0.2"/>
    <row r="2709" s="92" customFormat="1" ht="13.35" customHeight="1" x14ac:dyDescent="0.2"/>
    <row r="2710" s="92" customFormat="1" ht="13.35" customHeight="1" x14ac:dyDescent="0.2"/>
    <row r="2711" s="92" customFormat="1" ht="13.35" customHeight="1" x14ac:dyDescent="0.2"/>
    <row r="2712" s="92" customFormat="1" ht="13.35" customHeight="1" x14ac:dyDescent="0.2"/>
    <row r="2713" s="92" customFormat="1" ht="13.35" customHeight="1" x14ac:dyDescent="0.2"/>
    <row r="2714" s="92" customFormat="1" ht="13.35" customHeight="1" x14ac:dyDescent="0.2"/>
    <row r="2715" s="92" customFormat="1" ht="13.35" customHeight="1" x14ac:dyDescent="0.2"/>
    <row r="2716" s="92" customFormat="1" ht="13.35" customHeight="1" x14ac:dyDescent="0.2"/>
    <row r="2717" s="92" customFormat="1" ht="13.35" customHeight="1" x14ac:dyDescent="0.2"/>
    <row r="2718" s="92" customFormat="1" ht="13.35" customHeight="1" x14ac:dyDescent="0.2"/>
    <row r="2719" s="92" customFormat="1" ht="13.35" customHeight="1" x14ac:dyDescent="0.2"/>
    <row r="2720" s="92" customFormat="1" ht="13.35" customHeight="1" x14ac:dyDescent="0.2"/>
    <row r="2721" s="92" customFormat="1" ht="13.35" customHeight="1" x14ac:dyDescent="0.2"/>
    <row r="2722" s="92" customFormat="1" ht="13.35" customHeight="1" x14ac:dyDescent="0.2"/>
    <row r="2723" s="92" customFormat="1" ht="13.35" customHeight="1" x14ac:dyDescent="0.2"/>
    <row r="2724" s="92" customFormat="1" ht="13.35" customHeight="1" x14ac:dyDescent="0.2"/>
    <row r="2725" s="92" customFormat="1" ht="13.35" customHeight="1" x14ac:dyDescent="0.2"/>
    <row r="2726" s="92" customFormat="1" ht="13.35" customHeight="1" x14ac:dyDescent="0.2"/>
    <row r="2727" s="92" customFormat="1" ht="13.35" customHeight="1" x14ac:dyDescent="0.2"/>
    <row r="2728" s="92" customFormat="1" ht="13.35" customHeight="1" x14ac:dyDescent="0.2"/>
    <row r="2729" s="92" customFormat="1" ht="13.35" customHeight="1" x14ac:dyDescent="0.2"/>
    <row r="2730" s="92" customFormat="1" ht="13.35" customHeight="1" x14ac:dyDescent="0.2"/>
    <row r="2731" s="92" customFormat="1" ht="13.35" customHeight="1" x14ac:dyDescent="0.2"/>
    <row r="2732" s="92" customFormat="1" ht="13.35" customHeight="1" x14ac:dyDescent="0.2"/>
    <row r="2733" s="92" customFormat="1" ht="13.35" customHeight="1" x14ac:dyDescent="0.2"/>
    <row r="2734" s="92" customFormat="1" ht="13.35" customHeight="1" x14ac:dyDescent="0.2"/>
    <row r="2735" s="92" customFormat="1" ht="13.35" customHeight="1" x14ac:dyDescent="0.2"/>
    <row r="2736" s="92" customFormat="1" ht="13.35" customHeight="1" x14ac:dyDescent="0.2"/>
    <row r="2737" s="92" customFormat="1" ht="13.35" customHeight="1" x14ac:dyDescent="0.2"/>
    <row r="2738" s="92" customFormat="1" ht="13.35" customHeight="1" x14ac:dyDescent="0.2"/>
    <row r="2739" s="92" customFormat="1" ht="13.35" customHeight="1" x14ac:dyDescent="0.2"/>
    <row r="2740" s="92" customFormat="1" ht="13.35" customHeight="1" x14ac:dyDescent="0.2"/>
    <row r="2741" s="92" customFormat="1" ht="13.35" customHeight="1" x14ac:dyDescent="0.2"/>
    <row r="2742" s="92" customFormat="1" ht="13.35" customHeight="1" x14ac:dyDescent="0.2"/>
    <row r="2743" s="92" customFormat="1" ht="13.35" customHeight="1" x14ac:dyDescent="0.2"/>
    <row r="2744" s="92" customFormat="1" ht="13.35" customHeight="1" x14ac:dyDescent="0.2"/>
    <row r="2745" s="92" customFormat="1" ht="13.35" customHeight="1" x14ac:dyDescent="0.2"/>
    <row r="2746" s="92" customFormat="1" ht="13.35" customHeight="1" x14ac:dyDescent="0.2"/>
    <row r="2747" s="92" customFormat="1" ht="13.35" customHeight="1" x14ac:dyDescent="0.2"/>
    <row r="2748" s="92" customFormat="1" ht="13.35" customHeight="1" x14ac:dyDescent="0.2"/>
    <row r="2749" s="92" customFormat="1" ht="13.35" customHeight="1" x14ac:dyDescent="0.2"/>
    <row r="2750" s="92" customFormat="1" ht="13.35" customHeight="1" x14ac:dyDescent="0.2"/>
    <row r="2751" s="92" customFormat="1" ht="13.35" customHeight="1" x14ac:dyDescent="0.2"/>
    <row r="2752" s="92" customFormat="1" ht="13.35" customHeight="1" x14ac:dyDescent="0.2"/>
    <row r="2753" s="92" customFormat="1" ht="13.35" customHeight="1" x14ac:dyDescent="0.2"/>
    <row r="2754" s="92" customFormat="1" ht="13.35" customHeight="1" x14ac:dyDescent="0.2"/>
    <row r="2755" s="92" customFormat="1" ht="13.35" customHeight="1" x14ac:dyDescent="0.2"/>
    <row r="2756" s="92" customFormat="1" ht="13.35" customHeight="1" x14ac:dyDescent="0.2"/>
    <row r="2757" s="92" customFormat="1" ht="13.35" customHeight="1" x14ac:dyDescent="0.2"/>
    <row r="2758" s="92" customFormat="1" ht="13.35" customHeight="1" x14ac:dyDescent="0.2"/>
    <row r="2759" s="92" customFormat="1" ht="13.35" customHeight="1" x14ac:dyDescent="0.2"/>
    <row r="2760" s="92" customFormat="1" ht="13.35" customHeight="1" x14ac:dyDescent="0.2"/>
    <row r="2761" s="92" customFormat="1" ht="13.35" customHeight="1" x14ac:dyDescent="0.2"/>
    <row r="2762" s="92" customFormat="1" ht="13.35" customHeight="1" x14ac:dyDescent="0.2"/>
    <row r="2763" s="92" customFormat="1" ht="13.35" customHeight="1" x14ac:dyDescent="0.2"/>
    <row r="2764" s="92" customFormat="1" ht="13.35" customHeight="1" x14ac:dyDescent="0.2"/>
    <row r="2765" s="92" customFormat="1" ht="13.35" customHeight="1" x14ac:dyDescent="0.2"/>
    <row r="2766" s="92" customFormat="1" ht="13.35" customHeight="1" x14ac:dyDescent="0.2"/>
    <row r="2767" s="92" customFormat="1" ht="13.35" customHeight="1" x14ac:dyDescent="0.2"/>
    <row r="2768" s="92" customFormat="1" ht="13.35" customHeight="1" x14ac:dyDescent="0.2"/>
    <row r="2769" s="92" customFormat="1" ht="13.35" customHeight="1" x14ac:dyDescent="0.2"/>
    <row r="2770" s="92" customFormat="1" ht="13.35" customHeight="1" x14ac:dyDescent="0.2"/>
    <row r="2771" s="92" customFormat="1" ht="13.35" customHeight="1" x14ac:dyDescent="0.2"/>
    <row r="2772" s="92" customFormat="1" ht="13.35" customHeight="1" x14ac:dyDescent="0.2"/>
    <row r="2773" s="92" customFormat="1" ht="13.35" customHeight="1" x14ac:dyDescent="0.2"/>
    <row r="2774" s="92" customFormat="1" ht="13.35" customHeight="1" x14ac:dyDescent="0.2"/>
    <row r="2775" s="92" customFormat="1" ht="13.35" customHeight="1" x14ac:dyDescent="0.2"/>
    <row r="2776" s="92" customFormat="1" ht="13.35" customHeight="1" x14ac:dyDescent="0.2"/>
    <row r="2777" s="92" customFormat="1" ht="13.35" customHeight="1" x14ac:dyDescent="0.2"/>
    <row r="2778" s="92" customFormat="1" ht="13.35" customHeight="1" x14ac:dyDescent="0.2"/>
    <row r="2779" s="92" customFormat="1" ht="13.35" customHeight="1" x14ac:dyDescent="0.2"/>
    <row r="2780" s="92" customFormat="1" ht="13.35" customHeight="1" x14ac:dyDescent="0.2"/>
    <row r="2781" s="92" customFormat="1" ht="13.35" customHeight="1" x14ac:dyDescent="0.2"/>
    <row r="2782" s="92" customFormat="1" ht="13.35" customHeight="1" x14ac:dyDescent="0.2"/>
    <row r="2783" s="92" customFormat="1" ht="13.35" customHeight="1" x14ac:dyDescent="0.2"/>
    <row r="2784" s="92" customFormat="1" ht="13.35" customHeight="1" x14ac:dyDescent="0.2"/>
    <row r="2785" s="92" customFormat="1" ht="13.35" customHeight="1" x14ac:dyDescent="0.2"/>
    <row r="2786" s="92" customFormat="1" ht="13.35" customHeight="1" x14ac:dyDescent="0.2"/>
    <row r="2787" s="92" customFormat="1" ht="13.35" customHeight="1" x14ac:dyDescent="0.2"/>
    <row r="2788" s="92" customFormat="1" ht="13.35" customHeight="1" x14ac:dyDescent="0.2"/>
    <row r="2789" s="92" customFormat="1" ht="13.35" customHeight="1" x14ac:dyDescent="0.2"/>
    <row r="2790" s="92" customFormat="1" ht="13.35" customHeight="1" x14ac:dyDescent="0.2"/>
    <row r="2791" s="92" customFormat="1" ht="13.35" customHeight="1" x14ac:dyDescent="0.2"/>
    <row r="2792" s="92" customFormat="1" ht="13.35" customHeight="1" x14ac:dyDescent="0.2"/>
    <row r="2793" s="92" customFormat="1" ht="13.35" customHeight="1" x14ac:dyDescent="0.2"/>
    <row r="2794" s="92" customFormat="1" ht="13.35" customHeight="1" x14ac:dyDescent="0.2"/>
    <row r="2795" s="92" customFormat="1" ht="13.35" customHeight="1" x14ac:dyDescent="0.2"/>
    <row r="2796" s="92" customFormat="1" ht="13.35" customHeight="1" x14ac:dyDescent="0.2"/>
    <row r="2797" s="92" customFormat="1" ht="13.35" customHeight="1" x14ac:dyDescent="0.2"/>
    <row r="2798" s="92" customFormat="1" ht="13.35" customHeight="1" x14ac:dyDescent="0.2"/>
    <row r="2799" s="92" customFormat="1" ht="13.35" customHeight="1" x14ac:dyDescent="0.2"/>
    <row r="2800" s="92" customFormat="1" ht="13.35" customHeight="1" x14ac:dyDescent="0.2"/>
    <row r="2801" s="92" customFormat="1" ht="13.35" customHeight="1" x14ac:dyDescent="0.2"/>
    <row r="2802" s="92" customFormat="1" ht="13.35" customHeight="1" x14ac:dyDescent="0.2"/>
    <row r="2803" s="92" customFormat="1" ht="13.35" customHeight="1" x14ac:dyDescent="0.2"/>
    <row r="2804" s="92" customFormat="1" ht="13.35" customHeight="1" x14ac:dyDescent="0.2"/>
    <row r="2805" s="92" customFormat="1" ht="13.35" customHeight="1" x14ac:dyDescent="0.2"/>
    <row r="2806" s="92" customFormat="1" ht="13.35" customHeight="1" x14ac:dyDescent="0.2"/>
    <row r="2807" s="92" customFormat="1" ht="13.35" customHeight="1" x14ac:dyDescent="0.2"/>
    <row r="2808" s="92" customFormat="1" ht="13.35" customHeight="1" x14ac:dyDescent="0.2"/>
    <row r="2809" s="92" customFormat="1" ht="13.35" customHeight="1" x14ac:dyDescent="0.2"/>
    <row r="2810" s="92" customFormat="1" ht="13.35" customHeight="1" x14ac:dyDescent="0.2"/>
    <row r="2811" s="92" customFormat="1" ht="13.35" customHeight="1" x14ac:dyDescent="0.2"/>
    <row r="2812" s="92" customFormat="1" ht="13.35" customHeight="1" x14ac:dyDescent="0.2"/>
    <row r="2813" s="92" customFormat="1" ht="13.35" customHeight="1" x14ac:dyDescent="0.2"/>
    <row r="2814" s="92" customFormat="1" ht="13.35" customHeight="1" x14ac:dyDescent="0.2"/>
    <row r="2815" s="92" customFormat="1" ht="13.35" customHeight="1" x14ac:dyDescent="0.2"/>
    <row r="2816" s="92" customFormat="1" ht="13.35" customHeight="1" x14ac:dyDescent="0.2"/>
    <row r="2817" s="92" customFormat="1" ht="13.35" customHeight="1" x14ac:dyDescent="0.2"/>
    <row r="2818" s="92" customFormat="1" ht="13.35" customHeight="1" x14ac:dyDescent="0.2"/>
    <row r="2819" s="92" customFormat="1" ht="13.35" customHeight="1" x14ac:dyDescent="0.2"/>
    <row r="2820" s="92" customFormat="1" ht="13.35" customHeight="1" x14ac:dyDescent="0.2"/>
    <row r="2821" s="92" customFormat="1" ht="13.35" customHeight="1" x14ac:dyDescent="0.2"/>
    <row r="2822" s="92" customFormat="1" ht="13.35" customHeight="1" x14ac:dyDescent="0.2"/>
    <row r="2823" s="92" customFormat="1" ht="13.35" customHeight="1" x14ac:dyDescent="0.2"/>
    <row r="2824" s="92" customFormat="1" ht="13.35" customHeight="1" x14ac:dyDescent="0.2"/>
    <row r="2825" s="92" customFormat="1" ht="13.35" customHeight="1" x14ac:dyDescent="0.2"/>
    <row r="2826" s="92" customFormat="1" ht="13.35" customHeight="1" x14ac:dyDescent="0.2"/>
    <row r="2827" s="92" customFormat="1" ht="13.35" customHeight="1" x14ac:dyDescent="0.2"/>
    <row r="2828" s="92" customFormat="1" ht="13.35" customHeight="1" x14ac:dyDescent="0.2"/>
    <row r="2829" s="92" customFormat="1" ht="13.35" customHeight="1" x14ac:dyDescent="0.2"/>
    <row r="2830" s="92" customFormat="1" ht="13.35" customHeight="1" x14ac:dyDescent="0.2"/>
    <row r="2831" s="92" customFormat="1" ht="13.35" customHeight="1" x14ac:dyDescent="0.2"/>
    <row r="2832" s="92" customFormat="1" ht="13.35" customHeight="1" x14ac:dyDescent="0.2"/>
    <row r="2833" s="92" customFormat="1" ht="13.35" customHeight="1" x14ac:dyDescent="0.2"/>
    <row r="2834" s="92" customFormat="1" ht="13.35" customHeight="1" x14ac:dyDescent="0.2"/>
    <row r="2835" s="92" customFormat="1" ht="13.35" customHeight="1" x14ac:dyDescent="0.2"/>
    <row r="2836" s="92" customFormat="1" ht="13.35" customHeight="1" x14ac:dyDescent="0.2"/>
    <row r="2837" s="92" customFormat="1" ht="13.35" customHeight="1" x14ac:dyDescent="0.2"/>
    <row r="2838" s="92" customFormat="1" ht="13.35" customHeight="1" x14ac:dyDescent="0.2"/>
    <row r="2839" s="92" customFormat="1" ht="13.35" customHeight="1" x14ac:dyDescent="0.2"/>
    <row r="2840" s="92" customFormat="1" ht="13.35" customHeight="1" x14ac:dyDescent="0.2"/>
    <row r="2841" s="92" customFormat="1" ht="13.35" customHeight="1" x14ac:dyDescent="0.2"/>
    <row r="2842" s="92" customFormat="1" ht="13.35" customHeight="1" x14ac:dyDescent="0.2"/>
    <row r="2843" s="92" customFormat="1" ht="13.35" customHeight="1" x14ac:dyDescent="0.2"/>
    <row r="2844" s="92" customFormat="1" ht="13.35" customHeight="1" x14ac:dyDescent="0.2"/>
    <row r="2845" s="92" customFormat="1" ht="13.35" customHeight="1" x14ac:dyDescent="0.2"/>
    <row r="2846" s="92" customFormat="1" ht="13.35" customHeight="1" x14ac:dyDescent="0.2"/>
    <row r="2847" s="92" customFormat="1" ht="13.35" customHeight="1" x14ac:dyDescent="0.2"/>
    <row r="2848" s="92" customFormat="1" ht="13.35" customHeight="1" x14ac:dyDescent="0.2"/>
    <row r="2849" s="92" customFormat="1" ht="13.35" customHeight="1" x14ac:dyDescent="0.2"/>
    <row r="2850" s="92" customFormat="1" ht="13.35" customHeight="1" x14ac:dyDescent="0.2"/>
    <row r="2851" s="92" customFormat="1" ht="13.35" customHeight="1" x14ac:dyDescent="0.2"/>
    <row r="2852" s="92" customFormat="1" ht="13.35" customHeight="1" x14ac:dyDescent="0.2"/>
    <row r="2853" s="92" customFormat="1" ht="13.35" customHeight="1" x14ac:dyDescent="0.2"/>
    <row r="2854" s="92" customFormat="1" ht="13.35" customHeight="1" x14ac:dyDescent="0.2"/>
    <row r="2855" s="92" customFormat="1" ht="13.35" customHeight="1" x14ac:dyDescent="0.2"/>
    <row r="2856" s="92" customFormat="1" ht="13.35" customHeight="1" x14ac:dyDescent="0.2"/>
    <row r="2857" s="92" customFormat="1" ht="13.35" customHeight="1" x14ac:dyDescent="0.2"/>
    <row r="2858" s="92" customFormat="1" ht="13.35" customHeight="1" x14ac:dyDescent="0.2"/>
    <row r="2859" s="92" customFormat="1" ht="13.35" customHeight="1" x14ac:dyDescent="0.2"/>
    <row r="2860" s="92" customFormat="1" ht="13.35" customHeight="1" x14ac:dyDescent="0.2"/>
    <row r="2861" s="92" customFormat="1" ht="13.35" customHeight="1" x14ac:dyDescent="0.2"/>
    <row r="2862" s="92" customFormat="1" ht="13.35" customHeight="1" x14ac:dyDescent="0.2"/>
    <row r="2863" s="92" customFormat="1" ht="13.35" customHeight="1" x14ac:dyDescent="0.2"/>
    <row r="2864" s="92" customFormat="1" ht="13.35" customHeight="1" x14ac:dyDescent="0.2"/>
    <row r="2865" s="92" customFormat="1" ht="13.35" customHeight="1" x14ac:dyDescent="0.2"/>
    <row r="2866" s="92" customFormat="1" ht="13.35" customHeight="1" x14ac:dyDescent="0.2"/>
    <row r="2867" s="92" customFormat="1" ht="13.35" customHeight="1" x14ac:dyDescent="0.2"/>
    <row r="2868" s="92" customFormat="1" ht="13.35" customHeight="1" x14ac:dyDescent="0.2"/>
    <row r="2869" s="92" customFormat="1" ht="13.35" customHeight="1" x14ac:dyDescent="0.2"/>
    <row r="2870" s="92" customFormat="1" ht="13.35" customHeight="1" x14ac:dyDescent="0.2"/>
    <row r="2871" s="92" customFormat="1" ht="13.35" customHeight="1" x14ac:dyDescent="0.2"/>
    <row r="2872" s="92" customFormat="1" ht="13.35" customHeight="1" x14ac:dyDescent="0.2"/>
    <row r="2873" s="92" customFormat="1" ht="13.35" customHeight="1" x14ac:dyDescent="0.2"/>
    <row r="2874" s="92" customFormat="1" ht="13.35" customHeight="1" x14ac:dyDescent="0.2"/>
    <row r="2875" s="92" customFormat="1" ht="13.35" customHeight="1" x14ac:dyDescent="0.2"/>
    <row r="2876" s="92" customFormat="1" ht="13.35" customHeight="1" x14ac:dyDescent="0.2"/>
    <row r="2877" s="92" customFormat="1" ht="13.35" customHeight="1" x14ac:dyDescent="0.2"/>
    <row r="2878" s="92" customFormat="1" ht="13.35" customHeight="1" x14ac:dyDescent="0.2"/>
    <row r="2879" s="92" customFormat="1" ht="13.35" customHeight="1" x14ac:dyDescent="0.2"/>
    <row r="2880" s="92" customFormat="1" ht="13.35" customHeight="1" x14ac:dyDescent="0.2"/>
    <row r="2881" s="92" customFormat="1" ht="13.35" customHeight="1" x14ac:dyDescent="0.2"/>
    <row r="2882" s="92" customFormat="1" ht="13.35" customHeight="1" x14ac:dyDescent="0.2"/>
    <row r="2883" s="92" customFormat="1" ht="13.35" customHeight="1" x14ac:dyDescent="0.2"/>
    <row r="2884" s="92" customFormat="1" ht="13.35" customHeight="1" x14ac:dyDescent="0.2"/>
    <row r="2885" s="92" customFormat="1" ht="13.35" customHeight="1" x14ac:dyDescent="0.2"/>
    <row r="2886" s="92" customFormat="1" ht="13.35" customHeight="1" x14ac:dyDescent="0.2"/>
    <row r="2887" s="92" customFormat="1" ht="13.35" customHeight="1" x14ac:dyDescent="0.2"/>
    <row r="2888" s="92" customFormat="1" ht="13.35" customHeight="1" x14ac:dyDescent="0.2"/>
    <row r="2889" s="92" customFormat="1" ht="13.35" customHeight="1" x14ac:dyDescent="0.2"/>
    <row r="2890" s="92" customFormat="1" ht="13.35" customHeight="1" x14ac:dyDescent="0.2"/>
    <row r="2891" s="92" customFormat="1" ht="13.35" customHeight="1" x14ac:dyDescent="0.2"/>
    <row r="2892" s="92" customFormat="1" ht="13.35" customHeight="1" x14ac:dyDescent="0.2"/>
    <row r="2893" s="92" customFormat="1" ht="13.35" customHeight="1" x14ac:dyDescent="0.2"/>
    <row r="2894" s="92" customFormat="1" ht="13.35" customHeight="1" x14ac:dyDescent="0.2"/>
    <row r="2895" s="92" customFormat="1" ht="13.35" customHeight="1" x14ac:dyDescent="0.2"/>
    <row r="2896" s="92" customFormat="1" ht="13.35" customHeight="1" x14ac:dyDescent="0.2"/>
    <row r="2897" s="92" customFormat="1" ht="13.35" customHeight="1" x14ac:dyDescent="0.2"/>
    <row r="2898" s="92" customFormat="1" ht="13.35" customHeight="1" x14ac:dyDescent="0.2"/>
    <row r="2899" s="92" customFormat="1" ht="13.35" customHeight="1" x14ac:dyDescent="0.2"/>
    <row r="2900" s="92" customFormat="1" ht="13.35" customHeight="1" x14ac:dyDescent="0.2"/>
    <row r="2901" s="92" customFormat="1" ht="13.35" customHeight="1" x14ac:dyDescent="0.2"/>
    <row r="2902" s="92" customFormat="1" ht="13.35" customHeight="1" x14ac:dyDescent="0.2"/>
    <row r="2903" s="92" customFormat="1" ht="13.35" customHeight="1" x14ac:dyDescent="0.2"/>
    <row r="2904" s="92" customFormat="1" ht="13.35" customHeight="1" x14ac:dyDescent="0.2"/>
    <row r="2905" s="92" customFormat="1" ht="13.35" customHeight="1" x14ac:dyDescent="0.2"/>
    <row r="2906" s="92" customFormat="1" ht="13.35" customHeight="1" x14ac:dyDescent="0.2"/>
    <row r="2907" s="92" customFormat="1" ht="13.35" customHeight="1" x14ac:dyDescent="0.2"/>
    <row r="2908" s="92" customFormat="1" ht="13.35" customHeight="1" x14ac:dyDescent="0.2"/>
    <row r="2909" s="92" customFormat="1" ht="13.35" customHeight="1" x14ac:dyDescent="0.2"/>
    <row r="2910" s="92" customFormat="1" ht="13.35" customHeight="1" x14ac:dyDescent="0.2"/>
    <row r="2911" s="92" customFormat="1" ht="13.35" customHeight="1" x14ac:dyDescent="0.2"/>
    <row r="2912" s="92" customFormat="1" ht="13.35" customHeight="1" x14ac:dyDescent="0.2"/>
    <row r="2913" s="92" customFormat="1" ht="13.35" customHeight="1" x14ac:dyDescent="0.2"/>
    <row r="2914" s="92" customFormat="1" ht="13.35" customHeight="1" x14ac:dyDescent="0.2"/>
    <row r="2915" s="92" customFormat="1" ht="13.35" customHeight="1" x14ac:dyDescent="0.2"/>
    <row r="2916" s="92" customFormat="1" ht="13.35" customHeight="1" x14ac:dyDescent="0.2"/>
    <row r="2917" s="92" customFormat="1" ht="13.35" customHeight="1" x14ac:dyDescent="0.2"/>
    <row r="2918" s="92" customFormat="1" ht="13.35" customHeight="1" x14ac:dyDescent="0.2"/>
    <row r="2919" s="92" customFormat="1" ht="13.35" customHeight="1" x14ac:dyDescent="0.2"/>
    <row r="2920" s="92" customFormat="1" ht="13.35" customHeight="1" x14ac:dyDescent="0.2"/>
    <row r="2921" s="92" customFormat="1" ht="13.35" customHeight="1" x14ac:dyDescent="0.2"/>
    <row r="2922" s="92" customFormat="1" ht="13.35" customHeight="1" x14ac:dyDescent="0.2"/>
    <row r="2923" s="92" customFormat="1" ht="13.35" customHeight="1" x14ac:dyDescent="0.2"/>
    <row r="2924" s="92" customFormat="1" ht="13.35" customHeight="1" x14ac:dyDescent="0.2"/>
    <row r="2925" s="92" customFormat="1" ht="13.35" customHeight="1" x14ac:dyDescent="0.2"/>
    <row r="2926" s="92" customFormat="1" ht="13.35" customHeight="1" x14ac:dyDescent="0.2"/>
    <row r="2927" s="92" customFormat="1" ht="13.35" customHeight="1" x14ac:dyDescent="0.2"/>
    <row r="2928" s="92" customFormat="1" ht="13.35" customHeight="1" x14ac:dyDescent="0.2"/>
    <row r="2929" s="92" customFormat="1" ht="13.35" customHeight="1" x14ac:dyDescent="0.2"/>
    <row r="2930" s="92" customFormat="1" ht="13.35" customHeight="1" x14ac:dyDescent="0.2"/>
    <row r="2931" s="92" customFormat="1" ht="13.35" customHeight="1" x14ac:dyDescent="0.2"/>
    <row r="2932" s="92" customFormat="1" ht="13.35" customHeight="1" x14ac:dyDescent="0.2"/>
    <row r="2933" s="92" customFormat="1" ht="13.35" customHeight="1" x14ac:dyDescent="0.2"/>
    <row r="2934" s="92" customFormat="1" ht="13.35" customHeight="1" x14ac:dyDescent="0.2"/>
    <row r="2935" s="92" customFormat="1" ht="13.35" customHeight="1" x14ac:dyDescent="0.2"/>
    <row r="2936" s="92" customFormat="1" ht="13.35" customHeight="1" x14ac:dyDescent="0.2"/>
    <row r="2937" s="92" customFormat="1" ht="13.35" customHeight="1" x14ac:dyDescent="0.2"/>
    <row r="2938" s="92" customFormat="1" ht="13.35" customHeight="1" x14ac:dyDescent="0.2"/>
    <row r="2939" s="92" customFormat="1" ht="13.35" customHeight="1" x14ac:dyDescent="0.2"/>
    <row r="2940" s="92" customFormat="1" ht="13.35" customHeight="1" x14ac:dyDescent="0.2"/>
    <row r="2941" s="92" customFormat="1" ht="13.35" customHeight="1" x14ac:dyDescent="0.2"/>
    <row r="2942" s="92" customFormat="1" ht="13.35" customHeight="1" x14ac:dyDescent="0.2"/>
    <row r="2943" s="92" customFormat="1" ht="13.35" customHeight="1" x14ac:dyDescent="0.2"/>
    <row r="2944" s="92" customFormat="1" ht="13.35" customHeight="1" x14ac:dyDescent="0.2"/>
    <row r="2945" s="92" customFormat="1" ht="13.35" customHeight="1" x14ac:dyDescent="0.2"/>
    <row r="2946" s="92" customFormat="1" ht="13.35" customHeight="1" x14ac:dyDescent="0.2"/>
    <row r="2947" s="92" customFormat="1" ht="13.35" customHeight="1" x14ac:dyDescent="0.2"/>
    <row r="2948" s="92" customFormat="1" ht="13.35" customHeight="1" x14ac:dyDescent="0.2"/>
    <row r="2949" s="92" customFormat="1" ht="13.35" customHeight="1" x14ac:dyDescent="0.2"/>
    <row r="2950" s="92" customFormat="1" ht="13.35" customHeight="1" x14ac:dyDescent="0.2"/>
    <row r="2951" s="92" customFormat="1" ht="13.35" customHeight="1" x14ac:dyDescent="0.2"/>
    <row r="2952" s="92" customFormat="1" ht="13.35" customHeight="1" x14ac:dyDescent="0.2"/>
    <row r="2953" s="92" customFormat="1" ht="13.35" customHeight="1" x14ac:dyDescent="0.2"/>
    <row r="2954" s="92" customFormat="1" ht="13.35" customHeight="1" x14ac:dyDescent="0.2"/>
    <row r="2955" s="92" customFormat="1" ht="13.35" customHeight="1" x14ac:dyDescent="0.2"/>
    <row r="2956" s="92" customFormat="1" ht="13.35" customHeight="1" x14ac:dyDescent="0.2"/>
    <row r="2957" s="92" customFormat="1" ht="13.35" customHeight="1" x14ac:dyDescent="0.2"/>
    <row r="2958" s="92" customFormat="1" ht="13.35" customHeight="1" x14ac:dyDescent="0.2"/>
    <row r="2959" s="92" customFormat="1" ht="13.35" customHeight="1" x14ac:dyDescent="0.2"/>
    <row r="2960" s="92" customFormat="1" ht="13.35" customHeight="1" x14ac:dyDescent="0.2"/>
    <row r="2961" s="92" customFormat="1" ht="13.35" customHeight="1" x14ac:dyDescent="0.2"/>
    <row r="2962" s="92" customFormat="1" ht="13.35" customHeight="1" x14ac:dyDescent="0.2"/>
    <row r="2963" s="92" customFormat="1" ht="13.35" customHeight="1" x14ac:dyDescent="0.2"/>
    <row r="2964" s="92" customFormat="1" ht="13.35" customHeight="1" x14ac:dyDescent="0.2"/>
    <row r="2965" s="92" customFormat="1" ht="13.35" customHeight="1" x14ac:dyDescent="0.2"/>
    <row r="2966" s="92" customFormat="1" ht="13.35" customHeight="1" x14ac:dyDescent="0.2"/>
    <row r="2967" s="92" customFormat="1" ht="13.35" customHeight="1" x14ac:dyDescent="0.2"/>
    <row r="2968" s="92" customFormat="1" ht="13.35" customHeight="1" x14ac:dyDescent="0.2"/>
    <row r="2969" s="92" customFormat="1" ht="13.35" customHeight="1" x14ac:dyDescent="0.2"/>
    <row r="2970" s="92" customFormat="1" ht="13.35" customHeight="1" x14ac:dyDescent="0.2"/>
    <row r="2971" s="92" customFormat="1" ht="13.35" customHeight="1" x14ac:dyDescent="0.2"/>
    <row r="2972" s="92" customFormat="1" ht="13.35" customHeight="1" x14ac:dyDescent="0.2"/>
    <row r="2973" s="92" customFormat="1" ht="13.35" customHeight="1" x14ac:dyDescent="0.2"/>
    <row r="2974" s="92" customFormat="1" ht="13.35" customHeight="1" x14ac:dyDescent="0.2"/>
    <row r="2975" s="92" customFormat="1" ht="13.35" customHeight="1" x14ac:dyDescent="0.2"/>
    <row r="2976" s="92" customFormat="1" ht="13.35" customHeight="1" x14ac:dyDescent="0.2"/>
    <row r="2977" s="92" customFormat="1" ht="13.35" customHeight="1" x14ac:dyDescent="0.2"/>
    <row r="2978" s="92" customFormat="1" ht="13.35" customHeight="1" x14ac:dyDescent="0.2"/>
    <row r="2979" s="92" customFormat="1" ht="13.35" customHeight="1" x14ac:dyDescent="0.2"/>
    <row r="2980" s="92" customFormat="1" ht="13.35" customHeight="1" x14ac:dyDescent="0.2"/>
    <row r="2981" s="92" customFormat="1" ht="13.35" customHeight="1" x14ac:dyDescent="0.2"/>
    <row r="2982" s="92" customFormat="1" ht="13.35" customHeight="1" x14ac:dyDescent="0.2"/>
    <row r="2983" s="92" customFormat="1" ht="13.35" customHeight="1" x14ac:dyDescent="0.2"/>
    <row r="2984" s="92" customFormat="1" ht="13.35" customHeight="1" x14ac:dyDescent="0.2"/>
    <row r="2985" s="92" customFormat="1" ht="13.35" customHeight="1" x14ac:dyDescent="0.2"/>
    <row r="2986" s="92" customFormat="1" ht="13.35" customHeight="1" x14ac:dyDescent="0.2"/>
    <row r="2987" s="92" customFormat="1" ht="13.35" customHeight="1" x14ac:dyDescent="0.2"/>
    <row r="2988" s="92" customFormat="1" ht="13.35" customHeight="1" x14ac:dyDescent="0.2"/>
    <row r="2989" s="92" customFormat="1" ht="13.35" customHeight="1" x14ac:dyDescent="0.2"/>
    <row r="2990" s="92" customFormat="1" ht="13.35" customHeight="1" x14ac:dyDescent="0.2"/>
    <row r="2991" s="92" customFormat="1" ht="13.35" customHeight="1" x14ac:dyDescent="0.2"/>
    <row r="2992" s="92" customFormat="1" ht="13.35" customHeight="1" x14ac:dyDescent="0.2"/>
    <row r="2993" s="92" customFormat="1" ht="13.35" customHeight="1" x14ac:dyDescent="0.2"/>
    <row r="2994" s="92" customFormat="1" ht="13.35" customHeight="1" x14ac:dyDescent="0.2"/>
    <row r="2995" s="92" customFormat="1" ht="13.35" customHeight="1" x14ac:dyDescent="0.2"/>
    <row r="2996" s="92" customFormat="1" ht="13.35" customHeight="1" x14ac:dyDescent="0.2"/>
    <row r="2997" s="92" customFormat="1" ht="13.35" customHeight="1" x14ac:dyDescent="0.2"/>
    <row r="2998" s="92" customFormat="1" ht="13.35" customHeight="1" x14ac:dyDescent="0.2"/>
    <row r="2999" s="92" customFormat="1" ht="13.35" customHeight="1" x14ac:dyDescent="0.2"/>
    <row r="3000" s="92" customFormat="1" ht="13.35" customHeight="1" x14ac:dyDescent="0.2"/>
    <row r="3001" s="92" customFormat="1" ht="13.35" customHeight="1" x14ac:dyDescent="0.2"/>
    <row r="3002" s="92" customFormat="1" ht="13.35" customHeight="1" x14ac:dyDescent="0.2"/>
    <row r="3003" s="92" customFormat="1" ht="13.35" customHeight="1" x14ac:dyDescent="0.2"/>
    <row r="3004" s="92" customFormat="1" ht="13.35" customHeight="1" x14ac:dyDescent="0.2"/>
    <row r="3005" s="92" customFormat="1" ht="13.35" customHeight="1" x14ac:dyDescent="0.2"/>
    <row r="3006" s="92" customFormat="1" ht="13.35" customHeight="1" x14ac:dyDescent="0.2"/>
    <row r="3007" s="92" customFormat="1" ht="13.35" customHeight="1" x14ac:dyDescent="0.2"/>
    <row r="3008" s="92" customFormat="1" ht="13.35" customHeight="1" x14ac:dyDescent="0.2"/>
    <row r="3009" s="92" customFormat="1" ht="13.35" customHeight="1" x14ac:dyDescent="0.2"/>
    <row r="3010" s="92" customFormat="1" ht="13.35" customHeight="1" x14ac:dyDescent="0.2"/>
    <row r="3011" s="92" customFormat="1" ht="13.35" customHeight="1" x14ac:dyDescent="0.2"/>
    <row r="3012" s="92" customFormat="1" ht="13.35" customHeight="1" x14ac:dyDescent="0.2"/>
    <row r="3013" s="92" customFormat="1" ht="13.35" customHeight="1" x14ac:dyDescent="0.2"/>
    <row r="3014" s="92" customFormat="1" ht="13.35" customHeight="1" x14ac:dyDescent="0.2"/>
    <row r="3015" s="92" customFormat="1" ht="13.35" customHeight="1" x14ac:dyDescent="0.2"/>
    <row r="3016" s="92" customFormat="1" ht="13.35" customHeight="1" x14ac:dyDescent="0.2"/>
    <row r="3017" s="92" customFormat="1" ht="13.35" customHeight="1" x14ac:dyDescent="0.2"/>
    <row r="3018" s="92" customFormat="1" ht="13.35" customHeight="1" x14ac:dyDescent="0.2"/>
    <row r="3019" s="92" customFormat="1" ht="13.35" customHeight="1" x14ac:dyDescent="0.2"/>
    <row r="3020" s="92" customFormat="1" ht="13.35" customHeight="1" x14ac:dyDescent="0.2"/>
    <row r="3021" s="92" customFormat="1" ht="13.35" customHeight="1" x14ac:dyDescent="0.2"/>
    <row r="3022" s="92" customFormat="1" ht="13.35" customHeight="1" x14ac:dyDescent="0.2"/>
    <row r="3023" s="92" customFormat="1" ht="13.35" customHeight="1" x14ac:dyDescent="0.2"/>
    <row r="3024" s="92" customFormat="1" ht="13.35" customHeight="1" x14ac:dyDescent="0.2"/>
    <row r="3025" s="92" customFormat="1" ht="13.35" customHeight="1" x14ac:dyDescent="0.2"/>
    <row r="3026" s="92" customFormat="1" ht="13.35" customHeight="1" x14ac:dyDescent="0.2"/>
    <row r="3027" s="92" customFormat="1" ht="13.35" customHeight="1" x14ac:dyDescent="0.2"/>
    <row r="3028" s="92" customFormat="1" ht="13.35" customHeight="1" x14ac:dyDescent="0.2"/>
    <row r="3029" s="92" customFormat="1" ht="13.35" customHeight="1" x14ac:dyDescent="0.2"/>
    <row r="3030" s="92" customFormat="1" ht="13.35" customHeight="1" x14ac:dyDescent="0.2"/>
    <row r="3031" s="92" customFormat="1" ht="13.35" customHeight="1" x14ac:dyDescent="0.2"/>
    <row r="3032" s="92" customFormat="1" ht="13.35" customHeight="1" x14ac:dyDescent="0.2"/>
    <row r="3033" s="92" customFormat="1" ht="13.35" customHeight="1" x14ac:dyDescent="0.2"/>
    <row r="3034" s="92" customFormat="1" ht="13.35" customHeight="1" x14ac:dyDescent="0.2"/>
    <row r="3035" s="92" customFormat="1" ht="13.35" customHeight="1" x14ac:dyDescent="0.2"/>
    <row r="3036" s="92" customFormat="1" ht="13.35" customHeight="1" x14ac:dyDescent="0.2"/>
    <row r="3037" s="92" customFormat="1" ht="13.35" customHeight="1" x14ac:dyDescent="0.2"/>
    <row r="3038" s="92" customFormat="1" ht="13.35" customHeight="1" x14ac:dyDescent="0.2"/>
    <row r="3039" s="92" customFormat="1" ht="13.35" customHeight="1" x14ac:dyDescent="0.2"/>
    <row r="3040" s="92" customFormat="1" ht="13.35" customHeight="1" x14ac:dyDescent="0.2"/>
    <row r="3041" s="92" customFormat="1" ht="13.35" customHeight="1" x14ac:dyDescent="0.2"/>
    <row r="3042" s="92" customFormat="1" ht="13.35" customHeight="1" x14ac:dyDescent="0.2"/>
    <row r="3043" s="92" customFormat="1" ht="13.35" customHeight="1" x14ac:dyDescent="0.2"/>
    <row r="3044" s="92" customFormat="1" ht="13.35" customHeight="1" x14ac:dyDescent="0.2"/>
    <row r="3045" s="92" customFormat="1" ht="13.35" customHeight="1" x14ac:dyDescent="0.2"/>
    <row r="3046" s="92" customFormat="1" ht="13.35" customHeight="1" x14ac:dyDescent="0.2"/>
    <row r="3047" s="92" customFormat="1" ht="13.35" customHeight="1" x14ac:dyDescent="0.2"/>
    <row r="3048" s="92" customFormat="1" ht="13.35" customHeight="1" x14ac:dyDescent="0.2"/>
    <row r="3049" s="92" customFormat="1" ht="13.35" customHeight="1" x14ac:dyDescent="0.2"/>
    <row r="3050" s="92" customFormat="1" ht="13.35" customHeight="1" x14ac:dyDescent="0.2"/>
    <row r="3051" s="92" customFormat="1" ht="13.35" customHeight="1" x14ac:dyDescent="0.2"/>
    <row r="3052" s="92" customFormat="1" ht="13.35" customHeight="1" x14ac:dyDescent="0.2"/>
    <row r="3053" s="92" customFormat="1" ht="13.35" customHeight="1" x14ac:dyDescent="0.2"/>
    <row r="3054" s="92" customFormat="1" ht="13.35" customHeight="1" x14ac:dyDescent="0.2"/>
    <row r="3055" s="92" customFormat="1" ht="13.35" customHeight="1" x14ac:dyDescent="0.2"/>
    <row r="3056" s="92" customFormat="1" ht="13.35" customHeight="1" x14ac:dyDescent="0.2"/>
    <row r="3057" s="92" customFormat="1" ht="13.35" customHeight="1" x14ac:dyDescent="0.2"/>
    <row r="3058" s="92" customFormat="1" ht="13.35" customHeight="1" x14ac:dyDescent="0.2"/>
    <row r="3059" s="92" customFormat="1" ht="13.35" customHeight="1" x14ac:dyDescent="0.2"/>
    <row r="3060" s="92" customFormat="1" ht="13.35" customHeight="1" x14ac:dyDescent="0.2"/>
    <row r="3061" s="92" customFormat="1" ht="13.35" customHeight="1" x14ac:dyDescent="0.2"/>
    <row r="3062" s="92" customFormat="1" ht="13.35" customHeight="1" x14ac:dyDescent="0.2"/>
    <row r="3063" s="92" customFormat="1" ht="13.35" customHeight="1" x14ac:dyDescent="0.2"/>
    <row r="3064" s="92" customFormat="1" ht="13.35" customHeight="1" x14ac:dyDescent="0.2"/>
    <row r="3065" s="92" customFormat="1" ht="13.35" customHeight="1" x14ac:dyDescent="0.2"/>
    <row r="3066" s="92" customFormat="1" ht="13.35" customHeight="1" x14ac:dyDescent="0.2"/>
    <row r="3067" s="92" customFormat="1" ht="13.35" customHeight="1" x14ac:dyDescent="0.2"/>
    <row r="3068" s="92" customFormat="1" ht="13.35" customHeight="1" x14ac:dyDescent="0.2"/>
    <row r="3069" s="92" customFormat="1" ht="13.35" customHeight="1" x14ac:dyDescent="0.2"/>
    <row r="3070" s="92" customFormat="1" ht="13.35" customHeight="1" x14ac:dyDescent="0.2"/>
    <row r="3071" s="92" customFormat="1" ht="13.35" customHeight="1" x14ac:dyDescent="0.2"/>
    <row r="3072" s="92" customFormat="1" ht="13.35" customHeight="1" x14ac:dyDescent="0.2"/>
    <row r="3073" s="92" customFormat="1" ht="13.35" customHeight="1" x14ac:dyDescent="0.2"/>
    <row r="3074" s="92" customFormat="1" ht="13.35" customHeight="1" x14ac:dyDescent="0.2"/>
    <row r="3075" s="92" customFormat="1" ht="13.35" customHeight="1" x14ac:dyDescent="0.2"/>
    <row r="3076" s="92" customFormat="1" ht="13.35" customHeight="1" x14ac:dyDescent="0.2"/>
    <row r="3077" s="92" customFormat="1" ht="13.35" customHeight="1" x14ac:dyDescent="0.2"/>
    <row r="3078" s="92" customFormat="1" ht="13.35" customHeight="1" x14ac:dyDescent="0.2"/>
    <row r="3079" s="92" customFormat="1" ht="13.35" customHeight="1" x14ac:dyDescent="0.2"/>
    <row r="3080" s="92" customFormat="1" ht="13.35" customHeight="1" x14ac:dyDescent="0.2"/>
    <row r="3081" s="92" customFormat="1" ht="13.35" customHeight="1" x14ac:dyDescent="0.2"/>
    <row r="3082" s="92" customFormat="1" ht="13.35" customHeight="1" x14ac:dyDescent="0.2"/>
    <row r="3083" s="92" customFormat="1" ht="13.35" customHeight="1" x14ac:dyDescent="0.2"/>
    <row r="3084" s="92" customFormat="1" ht="13.35" customHeight="1" x14ac:dyDescent="0.2"/>
    <row r="3085" s="92" customFormat="1" ht="13.35" customHeight="1" x14ac:dyDescent="0.2"/>
    <row r="3086" s="92" customFormat="1" ht="13.35" customHeight="1" x14ac:dyDescent="0.2"/>
    <row r="3087" s="92" customFormat="1" ht="13.35" customHeight="1" x14ac:dyDescent="0.2"/>
    <row r="3088" s="92" customFormat="1" ht="13.35" customHeight="1" x14ac:dyDescent="0.2"/>
    <row r="3089" s="92" customFormat="1" ht="13.35" customHeight="1" x14ac:dyDescent="0.2"/>
    <row r="3090" s="92" customFormat="1" ht="13.35" customHeight="1" x14ac:dyDescent="0.2"/>
    <row r="3091" s="92" customFormat="1" ht="13.35" customHeight="1" x14ac:dyDescent="0.2"/>
    <row r="3092" s="92" customFormat="1" ht="13.35" customHeight="1" x14ac:dyDescent="0.2"/>
    <row r="3093" s="92" customFormat="1" ht="13.35" customHeight="1" x14ac:dyDescent="0.2"/>
    <row r="3094" s="92" customFormat="1" ht="13.35" customHeight="1" x14ac:dyDescent="0.2"/>
    <row r="3095" s="92" customFormat="1" ht="13.35" customHeight="1" x14ac:dyDescent="0.2"/>
    <row r="3096" s="92" customFormat="1" ht="13.35" customHeight="1" x14ac:dyDescent="0.2"/>
    <row r="3097" s="92" customFormat="1" ht="13.35" customHeight="1" x14ac:dyDescent="0.2"/>
    <row r="3098" s="92" customFormat="1" ht="13.35" customHeight="1" x14ac:dyDescent="0.2"/>
    <row r="3099" s="92" customFormat="1" ht="13.35" customHeight="1" x14ac:dyDescent="0.2"/>
    <row r="3100" s="92" customFormat="1" ht="13.35" customHeight="1" x14ac:dyDescent="0.2"/>
    <row r="3101" s="92" customFormat="1" ht="13.35" customHeight="1" x14ac:dyDescent="0.2"/>
    <row r="3102" s="92" customFormat="1" ht="13.35" customHeight="1" x14ac:dyDescent="0.2"/>
    <row r="3103" s="92" customFormat="1" ht="13.35" customHeight="1" x14ac:dyDescent="0.2"/>
    <row r="3104" s="92" customFormat="1" ht="13.35" customHeight="1" x14ac:dyDescent="0.2"/>
    <row r="3105" s="92" customFormat="1" ht="13.35" customHeight="1" x14ac:dyDescent="0.2"/>
    <row r="3106" s="92" customFormat="1" ht="13.35" customHeight="1" x14ac:dyDescent="0.2"/>
    <row r="3107" s="92" customFormat="1" ht="13.35" customHeight="1" x14ac:dyDescent="0.2"/>
    <row r="3108" s="92" customFormat="1" ht="13.35" customHeight="1" x14ac:dyDescent="0.2"/>
    <row r="3109" s="92" customFormat="1" ht="13.35" customHeight="1" x14ac:dyDescent="0.2"/>
    <row r="3110" s="92" customFormat="1" ht="13.35" customHeight="1" x14ac:dyDescent="0.2"/>
    <row r="3111" s="92" customFormat="1" ht="13.35" customHeight="1" x14ac:dyDescent="0.2"/>
    <row r="3112" s="92" customFormat="1" ht="13.35" customHeight="1" x14ac:dyDescent="0.2"/>
    <row r="3113" s="92" customFormat="1" ht="13.35" customHeight="1" x14ac:dyDescent="0.2"/>
    <row r="3114" s="92" customFormat="1" ht="13.35" customHeight="1" x14ac:dyDescent="0.2"/>
    <row r="3115" s="92" customFormat="1" ht="13.35" customHeight="1" x14ac:dyDescent="0.2"/>
    <row r="3116" s="92" customFormat="1" ht="13.35" customHeight="1" x14ac:dyDescent="0.2"/>
    <row r="3117" s="92" customFormat="1" ht="13.35" customHeight="1" x14ac:dyDescent="0.2"/>
    <row r="3118" s="92" customFormat="1" ht="13.35" customHeight="1" x14ac:dyDescent="0.2"/>
    <row r="3119" s="92" customFormat="1" ht="13.35" customHeight="1" x14ac:dyDescent="0.2"/>
    <row r="3120" s="92" customFormat="1" ht="13.35" customHeight="1" x14ac:dyDescent="0.2"/>
    <row r="3121" s="92" customFormat="1" ht="13.35" customHeight="1" x14ac:dyDescent="0.2"/>
    <row r="3122" s="92" customFormat="1" ht="13.35" customHeight="1" x14ac:dyDescent="0.2"/>
    <row r="3123" s="92" customFormat="1" ht="13.35" customHeight="1" x14ac:dyDescent="0.2"/>
    <row r="3124" s="92" customFormat="1" ht="13.35" customHeight="1" x14ac:dyDescent="0.2"/>
    <row r="3125" s="92" customFormat="1" ht="13.35" customHeight="1" x14ac:dyDescent="0.2"/>
    <row r="3126" s="92" customFormat="1" ht="13.35" customHeight="1" x14ac:dyDescent="0.2"/>
    <row r="3127" s="92" customFormat="1" ht="13.35" customHeight="1" x14ac:dyDescent="0.2"/>
    <row r="3128" s="92" customFormat="1" ht="13.35" customHeight="1" x14ac:dyDescent="0.2"/>
    <row r="3129" s="92" customFormat="1" ht="13.35" customHeight="1" x14ac:dyDescent="0.2"/>
    <row r="3130" s="92" customFormat="1" ht="13.35" customHeight="1" x14ac:dyDescent="0.2"/>
    <row r="3131" s="92" customFormat="1" ht="13.35" customHeight="1" x14ac:dyDescent="0.2"/>
    <row r="3132" s="92" customFormat="1" ht="13.35" customHeight="1" x14ac:dyDescent="0.2"/>
    <row r="3133" s="92" customFormat="1" ht="13.35" customHeight="1" x14ac:dyDescent="0.2"/>
    <row r="3134" s="92" customFormat="1" ht="13.35" customHeight="1" x14ac:dyDescent="0.2"/>
    <row r="3135" s="92" customFormat="1" ht="13.35" customHeight="1" x14ac:dyDescent="0.2"/>
    <row r="3136" s="92" customFormat="1" ht="13.35" customHeight="1" x14ac:dyDescent="0.2"/>
    <row r="3137" s="92" customFormat="1" ht="13.35" customHeight="1" x14ac:dyDescent="0.2"/>
    <row r="3138" s="92" customFormat="1" ht="13.35" customHeight="1" x14ac:dyDescent="0.2"/>
    <row r="3139" s="92" customFormat="1" ht="13.35" customHeight="1" x14ac:dyDescent="0.2"/>
    <row r="3140" s="92" customFormat="1" ht="13.35" customHeight="1" x14ac:dyDescent="0.2"/>
    <row r="3141" s="92" customFormat="1" ht="13.35" customHeight="1" x14ac:dyDescent="0.2"/>
    <row r="3142" s="92" customFormat="1" ht="13.35" customHeight="1" x14ac:dyDescent="0.2"/>
    <row r="3143" s="92" customFormat="1" ht="13.35" customHeight="1" x14ac:dyDescent="0.2"/>
    <row r="3144" s="92" customFormat="1" ht="13.35" customHeight="1" x14ac:dyDescent="0.2"/>
    <row r="3145" s="92" customFormat="1" ht="13.35" customHeight="1" x14ac:dyDescent="0.2"/>
    <row r="3146" s="92" customFormat="1" ht="13.35" customHeight="1" x14ac:dyDescent="0.2"/>
    <row r="3147" s="92" customFormat="1" ht="13.35" customHeight="1" x14ac:dyDescent="0.2"/>
    <row r="3148" s="92" customFormat="1" ht="13.35" customHeight="1" x14ac:dyDescent="0.2"/>
    <row r="3149" s="92" customFormat="1" ht="13.35" customHeight="1" x14ac:dyDescent="0.2"/>
    <row r="3150" s="92" customFormat="1" ht="13.35" customHeight="1" x14ac:dyDescent="0.2"/>
    <row r="3151" s="92" customFormat="1" ht="13.35" customHeight="1" x14ac:dyDescent="0.2"/>
    <row r="3152" s="92" customFormat="1" ht="13.35" customHeight="1" x14ac:dyDescent="0.2"/>
    <row r="3153" s="92" customFormat="1" ht="13.35" customHeight="1" x14ac:dyDescent="0.2"/>
    <row r="3154" s="92" customFormat="1" ht="13.35" customHeight="1" x14ac:dyDescent="0.2"/>
    <row r="3155" s="92" customFormat="1" ht="13.35" customHeight="1" x14ac:dyDescent="0.2"/>
    <row r="3156" s="92" customFormat="1" ht="13.35" customHeight="1" x14ac:dyDescent="0.2"/>
    <row r="3157" s="92" customFormat="1" ht="13.35" customHeight="1" x14ac:dyDescent="0.2"/>
    <row r="3158" s="92" customFormat="1" ht="13.35" customHeight="1" x14ac:dyDescent="0.2"/>
    <row r="3159" s="92" customFormat="1" ht="13.35" customHeight="1" x14ac:dyDescent="0.2"/>
    <row r="3160" s="92" customFormat="1" ht="13.35" customHeight="1" x14ac:dyDescent="0.2"/>
    <row r="3161" s="92" customFormat="1" ht="13.35" customHeight="1" x14ac:dyDescent="0.2"/>
    <row r="3162" s="92" customFormat="1" ht="13.35" customHeight="1" x14ac:dyDescent="0.2"/>
    <row r="3163" s="92" customFormat="1" ht="13.35" customHeight="1" x14ac:dyDescent="0.2"/>
    <row r="3164" s="92" customFormat="1" ht="13.35" customHeight="1" x14ac:dyDescent="0.2"/>
    <row r="3165" s="92" customFormat="1" ht="13.35" customHeight="1" x14ac:dyDescent="0.2"/>
    <row r="3166" s="92" customFormat="1" ht="13.35" customHeight="1" x14ac:dyDescent="0.2"/>
    <row r="3167" s="92" customFormat="1" ht="13.35" customHeight="1" x14ac:dyDescent="0.2"/>
    <row r="3168" s="92" customFormat="1" ht="13.35" customHeight="1" x14ac:dyDescent="0.2"/>
    <row r="3169" s="92" customFormat="1" ht="13.35" customHeight="1" x14ac:dyDescent="0.2"/>
    <row r="3170" s="92" customFormat="1" ht="13.35" customHeight="1" x14ac:dyDescent="0.2"/>
    <row r="3171" s="92" customFormat="1" ht="13.35" customHeight="1" x14ac:dyDescent="0.2"/>
    <row r="3172" s="92" customFormat="1" ht="13.35" customHeight="1" x14ac:dyDescent="0.2"/>
    <row r="3173" s="92" customFormat="1" ht="13.35" customHeight="1" x14ac:dyDescent="0.2"/>
    <row r="3174" s="92" customFormat="1" ht="13.35" customHeight="1" x14ac:dyDescent="0.2"/>
    <row r="3175" s="92" customFormat="1" ht="13.35" customHeight="1" x14ac:dyDescent="0.2"/>
    <row r="3176" s="92" customFormat="1" ht="13.35" customHeight="1" x14ac:dyDescent="0.2"/>
    <row r="3177" s="92" customFormat="1" ht="13.35" customHeight="1" x14ac:dyDescent="0.2"/>
    <row r="3178" s="92" customFormat="1" ht="13.35" customHeight="1" x14ac:dyDescent="0.2"/>
    <row r="3179" s="92" customFormat="1" ht="13.35" customHeight="1" x14ac:dyDescent="0.2"/>
    <row r="3180" s="92" customFormat="1" ht="13.35" customHeight="1" x14ac:dyDescent="0.2"/>
    <row r="3181" s="92" customFormat="1" ht="13.35" customHeight="1" x14ac:dyDescent="0.2"/>
    <row r="3182" s="92" customFormat="1" ht="13.35" customHeight="1" x14ac:dyDescent="0.2"/>
    <row r="3183" s="92" customFormat="1" ht="13.35" customHeight="1" x14ac:dyDescent="0.2"/>
    <row r="3184" s="92" customFormat="1" ht="13.35" customHeight="1" x14ac:dyDescent="0.2"/>
    <row r="3185" s="92" customFormat="1" ht="13.35" customHeight="1" x14ac:dyDescent="0.2"/>
    <row r="3186" s="92" customFormat="1" ht="13.35" customHeight="1" x14ac:dyDescent="0.2"/>
    <row r="3187" s="92" customFormat="1" ht="13.35" customHeight="1" x14ac:dyDescent="0.2"/>
    <row r="3188" s="92" customFormat="1" ht="13.35" customHeight="1" x14ac:dyDescent="0.2"/>
    <row r="3189" s="92" customFormat="1" ht="13.35" customHeight="1" x14ac:dyDescent="0.2"/>
    <row r="3190" s="92" customFormat="1" ht="13.35" customHeight="1" x14ac:dyDescent="0.2"/>
    <row r="3191" s="92" customFormat="1" ht="13.35" customHeight="1" x14ac:dyDescent="0.2"/>
    <row r="3192" s="92" customFormat="1" ht="13.35" customHeight="1" x14ac:dyDescent="0.2"/>
    <row r="3193" s="92" customFormat="1" ht="13.35" customHeight="1" x14ac:dyDescent="0.2"/>
    <row r="3194" s="92" customFormat="1" ht="13.35" customHeight="1" x14ac:dyDescent="0.2"/>
    <row r="3195" s="92" customFormat="1" ht="13.35" customHeight="1" x14ac:dyDescent="0.2"/>
    <row r="3196" s="92" customFormat="1" ht="13.35" customHeight="1" x14ac:dyDescent="0.2"/>
    <row r="3197" s="92" customFormat="1" ht="13.35" customHeight="1" x14ac:dyDescent="0.2"/>
    <row r="3198" s="92" customFormat="1" ht="13.35" customHeight="1" x14ac:dyDescent="0.2"/>
    <row r="3199" s="92" customFormat="1" ht="13.35" customHeight="1" x14ac:dyDescent="0.2"/>
    <row r="3200" s="92" customFormat="1" ht="13.35" customHeight="1" x14ac:dyDescent="0.2"/>
    <row r="3201" s="92" customFormat="1" ht="13.35" customHeight="1" x14ac:dyDescent="0.2"/>
    <row r="3202" s="92" customFormat="1" ht="13.35" customHeight="1" x14ac:dyDescent="0.2"/>
    <row r="3203" s="92" customFormat="1" ht="13.35" customHeight="1" x14ac:dyDescent="0.2"/>
    <row r="3204" s="92" customFormat="1" ht="13.35" customHeight="1" x14ac:dyDescent="0.2"/>
    <row r="3205" s="92" customFormat="1" ht="13.35" customHeight="1" x14ac:dyDescent="0.2"/>
    <row r="3206" s="92" customFormat="1" ht="13.35" customHeight="1" x14ac:dyDescent="0.2"/>
    <row r="3207" s="92" customFormat="1" ht="13.35" customHeight="1" x14ac:dyDescent="0.2"/>
    <row r="3208" s="92" customFormat="1" ht="13.35" customHeight="1" x14ac:dyDescent="0.2"/>
    <row r="3209" s="92" customFormat="1" ht="13.35" customHeight="1" x14ac:dyDescent="0.2"/>
    <row r="3210" s="92" customFormat="1" ht="13.35" customHeight="1" x14ac:dyDescent="0.2"/>
    <row r="3211" s="92" customFormat="1" ht="13.35" customHeight="1" x14ac:dyDescent="0.2"/>
    <row r="3212" s="92" customFormat="1" ht="13.35" customHeight="1" x14ac:dyDescent="0.2"/>
    <row r="3213" s="92" customFormat="1" ht="13.35" customHeight="1" x14ac:dyDescent="0.2"/>
    <row r="3214" s="92" customFormat="1" ht="13.35" customHeight="1" x14ac:dyDescent="0.2"/>
    <row r="3215" s="92" customFormat="1" ht="13.35" customHeight="1" x14ac:dyDescent="0.2"/>
    <row r="3216" s="92" customFormat="1" ht="13.35" customHeight="1" x14ac:dyDescent="0.2"/>
    <row r="3217" s="92" customFormat="1" ht="13.35" customHeight="1" x14ac:dyDescent="0.2"/>
    <row r="3218" s="92" customFormat="1" ht="13.35" customHeight="1" x14ac:dyDescent="0.2"/>
    <row r="3219" s="92" customFormat="1" ht="13.35" customHeight="1" x14ac:dyDescent="0.2"/>
    <row r="3220" s="92" customFormat="1" ht="13.35" customHeight="1" x14ac:dyDescent="0.2"/>
    <row r="3221" s="92" customFormat="1" ht="13.35" customHeight="1" x14ac:dyDescent="0.2"/>
    <row r="3222" s="92" customFormat="1" ht="13.35" customHeight="1" x14ac:dyDescent="0.2"/>
    <row r="3223" s="92" customFormat="1" ht="13.35" customHeight="1" x14ac:dyDescent="0.2"/>
    <row r="3224" s="92" customFormat="1" ht="13.35" customHeight="1" x14ac:dyDescent="0.2"/>
    <row r="3225" s="92" customFormat="1" ht="13.35" customHeight="1" x14ac:dyDescent="0.2"/>
    <row r="3226" s="92" customFormat="1" ht="13.35" customHeight="1" x14ac:dyDescent="0.2"/>
    <row r="3227" s="92" customFormat="1" ht="13.35" customHeight="1" x14ac:dyDescent="0.2"/>
    <row r="3228" s="92" customFormat="1" ht="13.35" customHeight="1" x14ac:dyDescent="0.2"/>
    <row r="3229" s="92" customFormat="1" ht="13.35" customHeight="1" x14ac:dyDescent="0.2"/>
    <row r="3230" s="92" customFormat="1" ht="13.35" customHeight="1" x14ac:dyDescent="0.2"/>
    <row r="3231" s="92" customFormat="1" ht="13.35" customHeight="1" x14ac:dyDescent="0.2"/>
    <row r="3232" s="92" customFormat="1" ht="13.35" customHeight="1" x14ac:dyDescent="0.2"/>
    <row r="3233" s="92" customFormat="1" ht="13.35" customHeight="1" x14ac:dyDescent="0.2"/>
    <row r="3234" s="92" customFormat="1" ht="13.35" customHeight="1" x14ac:dyDescent="0.2"/>
    <row r="3235" s="92" customFormat="1" ht="13.35" customHeight="1" x14ac:dyDescent="0.2"/>
    <row r="3236" s="92" customFormat="1" ht="13.35" customHeight="1" x14ac:dyDescent="0.2"/>
    <row r="3237" s="92" customFormat="1" ht="13.35" customHeight="1" x14ac:dyDescent="0.2"/>
    <row r="3238" s="92" customFormat="1" ht="13.35" customHeight="1" x14ac:dyDescent="0.2"/>
    <row r="3239" s="92" customFormat="1" ht="13.35" customHeight="1" x14ac:dyDescent="0.2"/>
    <row r="3240" s="92" customFormat="1" ht="13.35" customHeight="1" x14ac:dyDescent="0.2"/>
    <row r="3241" s="92" customFormat="1" ht="13.35" customHeight="1" x14ac:dyDescent="0.2"/>
    <row r="3242" s="92" customFormat="1" ht="13.35" customHeight="1" x14ac:dyDescent="0.2"/>
    <row r="3243" s="92" customFormat="1" ht="13.35" customHeight="1" x14ac:dyDescent="0.2"/>
    <row r="3244" s="92" customFormat="1" ht="13.35" customHeight="1" x14ac:dyDescent="0.2"/>
    <row r="3245" s="92" customFormat="1" ht="13.35" customHeight="1" x14ac:dyDescent="0.2"/>
    <row r="3246" s="92" customFormat="1" ht="13.35" customHeight="1" x14ac:dyDescent="0.2"/>
    <row r="3247" s="92" customFormat="1" ht="13.35" customHeight="1" x14ac:dyDescent="0.2"/>
    <row r="3248" s="92" customFormat="1" ht="13.35" customHeight="1" x14ac:dyDescent="0.2"/>
    <row r="3249" s="92" customFormat="1" ht="13.35" customHeight="1" x14ac:dyDescent="0.2"/>
    <row r="3250" s="92" customFormat="1" ht="13.35" customHeight="1" x14ac:dyDescent="0.2"/>
    <row r="3251" s="92" customFormat="1" ht="13.35" customHeight="1" x14ac:dyDescent="0.2"/>
    <row r="3252" s="92" customFormat="1" ht="13.35" customHeight="1" x14ac:dyDescent="0.2"/>
    <row r="3253" s="92" customFormat="1" ht="13.35" customHeight="1" x14ac:dyDescent="0.2"/>
    <row r="3254" s="92" customFormat="1" ht="13.35" customHeight="1" x14ac:dyDescent="0.2"/>
    <row r="3255" s="92" customFormat="1" ht="13.35" customHeight="1" x14ac:dyDescent="0.2"/>
    <row r="3256" s="92" customFormat="1" ht="13.35" customHeight="1" x14ac:dyDescent="0.2"/>
    <row r="3257" s="92" customFormat="1" ht="13.35" customHeight="1" x14ac:dyDescent="0.2"/>
    <row r="3258" s="92" customFormat="1" ht="13.35" customHeight="1" x14ac:dyDescent="0.2"/>
    <row r="3259" s="92" customFormat="1" ht="13.35" customHeight="1" x14ac:dyDescent="0.2"/>
    <row r="3260" s="92" customFormat="1" ht="13.35" customHeight="1" x14ac:dyDescent="0.2"/>
    <row r="3261" s="92" customFormat="1" ht="13.35" customHeight="1" x14ac:dyDescent="0.2"/>
    <row r="3262" s="92" customFormat="1" ht="13.35" customHeight="1" x14ac:dyDescent="0.2"/>
    <row r="3263" s="92" customFormat="1" ht="13.35" customHeight="1" x14ac:dyDescent="0.2"/>
    <row r="3264" s="92" customFormat="1" ht="13.35" customHeight="1" x14ac:dyDescent="0.2"/>
    <row r="3265" s="92" customFormat="1" ht="13.35" customHeight="1" x14ac:dyDescent="0.2"/>
    <row r="3266" s="92" customFormat="1" ht="13.35" customHeight="1" x14ac:dyDescent="0.2"/>
    <row r="3267" s="92" customFormat="1" ht="13.35" customHeight="1" x14ac:dyDescent="0.2"/>
    <row r="3268" s="92" customFormat="1" ht="13.35" customHeight="1" x14ac:dyDescent="0.2"/>
    <row r="3269" s="92" customFormat="1" ht="13.35" customHeight="1" x14ac:dyDescent="0.2"/>
    <row r="3270" s="92" customFormat="1" ht="13.35" customHeight="1" x14ac:dyDescent="0.2"/>
    <row r="3271" s="92" customFormat="1" ht="13.35" customHeight="1" x14ac:dyDescent="0.2"/>
    <row r="3272" s="92" customFormat="1" ht="13.35" customHeight="1" x14ac:dyDescent="0.2"/>
    <row r="3273" s="92" customFormat="1" ht="13.35" customHeight="1" x14ac:dyDescent="0.2"/>
    <row r="3274" s="92" customFormat="1" ht="13.35" customHeight="1" x14ac:dyDescent="0.2"/>
    <row r="3275" s="92" customFormat="1" ht="13.35" customHeight="1" x14ac:dyDescent="0.2"/>
    <row r="3276" s="92" customFormat="1" ht="13.35" customHeight="1" x14ac:dyDescent="0.2"/>
    <row r="3277" s="92" customFormat="1" ht="13.35" customHeight="1" x14ac:dyDescent="0.2"/>
    <row r="3278" s="92" customFormat="1" ht="13.35" customHeight="1" x14ac:dyDescent="0.2"/>
    <row r="3279" s="92" customFormat="1" ht="13.35" customHeight="1" x14ac:dyDescent="0.2"/>
    <row r="3280" s="92" customFormat="1" ht="13.35" customHeight="1" x14ac:dyDescent="0.2"/>
    <row r="3281" spans="2:18" s="92" customFormat="1" ht="13.35" customHeight="1" x14ac:dyDescent="0.2"/>
    <row r="3282" spans="2:18" s="92" customFormat="1" ht="13.35" customHeight="1" x14ac:dyDescent="0.2"/>
    <row r="3283" spans="2:18" x14ac:dyDescent="0.2">
      <c r="B3283" s="6"/>
      <c r="C3283" s="92"/>
      <c r="D3283" s="6"/>
      <c r="E3283" s="6"/>
      <c r="F3283" s="6"/>
      <c r="G3283" s="6"/>
      <c r="H3283" s="6"/>
      <c r="I3283" s="6"/>
      <c r="J3283" s="6"/>
      <c r="L3283" s="6"/>
      <c r="M3283" s="6"/>
      <c r="N3283" s="6"/>
      <c r="P3283" s="6"/>
      <c r="Q3283" s="6"/>
      <c r="R3283" s="6"/>
    </row>
    <row r="3284" spans="2:18" ht="11.25" x14ac:dyDescent="0.2">
      <c r="B3284" s="6"/>
      <c r="D3284" s="6"/>
      <c r="E3284" s="6"/>
      <c r="F3284" s="6"/>
      <c r="G3284" s="6"/>
      <c r="H3284" s="6"/>
      <c r="I3284" s="6"/>
      <c r="J3284" s="6"/>
      <c r="L3284" s="6"/>
      <c r="M3284" s="6"/>
      <c r="N3284" s="6"/>
      <c r="P3284" s="6"/>
      <c r="Q3284" s="6"/>
      <c r="R3284" s="6"/>
    </row>
    <row r="3285" spans="2:18" ht="11.25" x14ac:dyDescent="0.2">
      <c r="B3285" s="6"/>
      <c r="D3285" s="6"/>
      <c r="E3285" s="6"/>
      <c r="F3285" s="6"/>
      <c r="G3285" s="6"/>
      <c r="H3285" s="6"/>
      <c r="I3285" s="6"/>
      <c r="J3285" s="6"/>
      <c r="L3285" s="6"/>
      <c r="M3285" s="6"/>
      <c r="N3285" s="6"/>
      <c r="P3285" s="6"/>
      <c r="Q3285" s="6"/>
      <c r="R3285" s="6"/>
    </row>
    <row r="3286" spans="2:18" ht="11.25" x14ac:dyDescent="0.2">
      <c r="B3286" s="6"/>
      <c r="D3286" s="6"/>
      <c r="E3286" s="6"/>
      <c r="F3286" s="6"/>
      <c r="G3286" s="6"/>
      <c r="H3286" s="6"/>
      <c r="I3286" s="6"/>
      <c r="J3286" s="6"/>
      <c r="L3286" s="6"/>
      <c r="M3286" s="6"/>
      <c r="N3286" s="6"/>
      <c r="P3286" s="6"/>
      <c r="Q3286" s="6"/>
      <c r="R3286" s="6"/>
    </row>
    <row r="3287" spans="2:18" ht="11.25" x14ac:dyDescent="0.2">
      <c r="B3287" s="6"/>
      <c r="D3287" s="6"/>
      <c r="E3287" s="6"/>
      <c r="F3287" s="6"/>
      <c r="G3287" s="6"/>
      <c r="H3287" s="6"/>
      <c r="I3287" s="6"/>
      <c r="J3287" s="6"/>
      <c r="L3287" s="6"/>
      <c r="M3287" s="6"/>
      <c r="N3287" s="6"/>
      <c r="P3287" s="6"/>
      <c r="Q3287" s="6"/>
      <c r="R3287" s="6"/>
    </row>
    <row r="3288" spans="2:18" ht="11.25" x14ac:dyDescent="0.2">
      <c r="B3288" s="6"/>
      <c r="D3288" s="6"/>
      <c r="E3288" s="6"/>
      <c r="F3288" s="6"/>
      <c r="G3288" s="6"/>
      <c r="H3288" s="6"/>
      <c r="I3288" s="6"/>
      <c r="J3288" s="6"/>
      <c r="L3288" s="6"/>
      <c r="M3288" s="6"/>
      <c r="N3288" s="6"/>
      <c r="P3288" s="6"/>
      <c r="Q3288" s="6"/>
      <c r="R3288" s="6"/>
    </row>
    <row r="3289" spans="2:18" ht="11.25" x14ac:dyDescent="0.2">
      <c r="B3289" s="6"/>
      <c r="D3289" s="6"/>
      <c r="E3289" s="6"/>
      <c r="F3289" s="6"/>
      <c r="G3289" s="6"/>
      <c r="H3289" s="6"/>
      <c r="I3289" s="6"/>
      <c r="J3289" s="6"/>
      <c r="L3289" s="6"/>
      <c r="M3289" s="6"/>
      <c r="N3289" s="6"/>
      <c r="P3289" s="6"/>
      <c r="Q3289" s="6"/>
      <c r="R3289" s="6"/>
    </row>
    <row r="3290" spans="2:18" ht="11.25" x14ac:dyDescent="0.2">
      <c r="B3290" s="6"/>
      <c r="D3290" s="6"/>
      <c r="E3290" s="6"/>
      <c r="F3290" s="6"/>
      <c r="G3290" s="6"/>
      <c r="H3290" s="6"/>
      <c r="I3290" s="6"/>
      <c r="J3290" s="6"/>
      <c r="L3290" s="6"/>
      <c r="M3290" s="6"/>
      <c r="N3290" s="6"/>
      <c r="P3290" s="6"/>
      <c r="Q3290" s="6"/>
      <c r="R3290" s="6"/>
    </row>
    <row r="3291" spans="2:18" ht="11.25" x14ac:dyDescent="0.2">
      <c r="B3291" s="6"/>
      <c r="D3291" s="6"/>
      <c r="E3291" s="6"/>
      <c r="F3291" s="6"/>
      <c r="G3291" s="6"/>
      <c r="H3291" s="6"/>
      <c r="I3291" s="6"/>
      <c r="J3291" s="6"/>
      <c r="L3291" s="6"/>
      <c r="M3291" s="6"/>
      <c r="N3291" s="6"/>
      <c r="P3291" s="6"/>
      <c r="Q3291" s="6"/>
      <c r="R3291" s="6"/>
    </row>
  </sheetData>
  <mergeCells count="4">
    <mergeCell ref="D2:G2"/>
    <mergeCell ref="H2:K2"/>
    <mergeCell ref="L2:O2"/>
    <mergeCell ref="P2:S2"/>
  </mergeCells>
  <pageMargins left="0.98425196850393704" right="0.98425196850393704" top="0.98425196850393704" bottom="0.98425196850393704" header="0.31496062992125984" footer="0.31496062992125984"/>
  <pageSetup paperSize="9" scale="7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1:R54"/>
  <sheetViews>
    <sheetView showGridLines="0" zoomScale="115" zoomScaleNormal="115" zoomScaleSheetLayoutView="90" workbookViewId="0">
      <selection activeCell="O8" sqref="O8"/>
    </sheetView>
  </sheetViews>
  <sheetFormatPr defaultRowHeight="12.75" x14ac:dyDescent="0.2"/>
  <cols>
    <col min="1" max="1" width="3.7109375" customWidth="1"/>
    <col min="2" max="2" width="10.85546875" customWidth="1"/>
    <col min="3" max="3" width="13.140625" customWidth="1"/>
    <col min="6" max="6" width="15.7109375" bestFit="1" customWidth="1"/>
    <col min="10" max="10" width="11.7109375" bestFit="1" customWidth="1"/>
    <col min="12" max="12" width="23" bestFit="1" customWidth="1"/>
  </cols>
  <sheetData>
    <row r="1" spans="2:2" ht="15" customHeight="1" x14ac:dyDescent="0.2">
      <c r="B1" s="36" t="s">
        <v>135</v>
      </c>
    </row>
    <row r="23" spans="2:10" x14ac:dyDescent="0.2">
      <c r="E23" s="40" t="s">
        <v>54</v>
      </c>
    </row>
    <row r="26" spans="2:10" x14ac:dyDescent="0.2">
      <c r="B26" s="120"/>
      <c r="C26" s="120"/>
      <c r="D26" s="120"/>
      <c r="E26" s="120"/>
      <c r="F26" s="120"/>
      <c r="G26" s="120"/>
      <c r="H26" s="120"/>
      <c r="I26" s="120"/>
      <c r="J26" s="120"/>
    </row>
    <row r="27" spans="2:10" s="22" customFormat="1" ht="18" customHeight="1" x14ac:dyDescent="0.2">
      <c r="B27" s="169"/>
      <c r="C27" s="169"/>
      <c r="D27" s="169"/>
      <c r="E27" s="169"/>
      <c r="F27" s="169"/>
      <c r="G27" s="169"/>
      <c r="H27" s="169"/>
      <c r="I27" s="169"/>
      <c r="J27" s="169"/>
    </row>
    <row r="28" spans="2:10" s="22" customFormat="1" ht="18" customHeight="1" x14ac:dyDescent="0.2">
      <c r="B28" s="13" t="s">
        <v>22</v>
      </c>
      <c r="C28" s="170"/>
      <c r="D28" s="169"/>
      <c r="E28" s="169"/>
      <c r="F28" s="169"/>
      <c r="G28" s="169"/>
      <c r="H28" s="169"/>
      <c r="I28" s="169"/>
      <c r="J28" s="169"/>
    </row>
    <row r="29" spans="2:10" s="22" customFormat="1" ht="18" customHeight="1" x14ac:dyDescent="0.2">
      <c r="B29" s="118" t="s">
        <v>23</v>
      </c>
      <c r="C29" s="168" t="s">
        <v>126</v>
      </c>
      <c r="D29" s="169"/>
      <c r="E29" s="169"/>
      <c r="F29" s="169"/>
      <c r="G29" s="169"/>
      <c r="H29" s="169"/>
      <c r="I29" s="169"/>
      <c r="J29" s="169"/>
    </row>
    <row r="30" spans="2:10" s="22" customFormat="1" ht="25.5" customHeight="1" x14ac:dyDescent="0.2">
      <c r="B30" s="200" t="s">
        <v>24</v>
      </c>
      <c r="C30" s="172" t="s">
        <v>53</v>
      </c>
      <c r="D30" s="18"/>
      <c r="E30" s="169"/>
      <c r="F30" s="169"/>
      <c r="G30" s="169"/>
      <c r="H30" s="169"/>
      <c r="I30" s="169"/>
      <c r="J30" s="169"/>
    </row>
    <row r="31" spans="2:10" s="22" customFormat="1" ht="18" customHeight="1" x14ac:dyDescent="0.2">
      <c r="B31" s="201" t="s">
        <v>131</v>
      </c>
      <c r="C31" s="197">
        <v>39.886408585920016</v>
      </c>
      <c r="D31" s="38">
        <f>C31/$C$39</f>
        <v>0.26908835599686798</v>
      </c>
      <c r="E31" s="169"/>
      <c r="F31" s="169"/>
      <c r="G31" s="169"/>
      <c r="I31" s="169"/>
      <c r="J31" s="169"/>
    </row>
    <row r="32" spans="2:10" s="22" customFormat="1" ht="18" customHeight="1" x14ac:dyDescent="0.2">
      <c r="B32" s="202" t="s">
        <v>106</v>
      </c>
      <c r="C32" s="198">
        <v>17.648245221179998</v>
      </c>
      <c r="D32" s="38">
        <f t="shared" ref="D32:D39" si="0">C32/$C$39</f>
        <v>0.11906154154157896</v>
      </c>
      <c r="E32" s="169"/>
      <c r="F32" s="169"/>
      <c r="G32" s="169"/>
      <c r="I32" s="169"/>
      <c r="J32" s="169"/>
    </row>
    <row r="33" spans="2:10" s="22" customFormat="1" ht="18" customHeight="1" x14ac:dyDescent="0.2">
      <c r="B33" s="202" t="s">
        <v>114</v>
      </c>
      <c r="C33" s="198">
        <v>17.644455334940016</v>
      </c>
      <c r="D33" s="38">
        <f t="shared" si="0"/>
        <v>0.11903597357760609</v>
      </c>
      <c r="E33" s="169"/>
      <c r="F33" s="169"/>
      <c r="G33" s="169"/>
      <c r="I33" s="169"/>
      <c r="J33" s="169"/>
    </row>
    <row r="34" spans="2:10" s="22" customFormat="1" ht="18" customHeight="1" x14ac:dyDescent="0.2">
      <c r="B34" s="202" t="s">
        <v>117</v>
      </c>
      <c r="C34" s="198">
        <v>13.344263120299997</v>
      </c>
      <c r="D34" s="38">
        <f t="shared" si="0"/>
        <v>9.0025298148771332E-2</v>
      </c>
      <c r="E34" s="169"/>
      <c r="F34" s="169"/>
      <c r="G34" s="169"/>
      <c r="I34" s="169"/>
      <c r="J34" s="169"/>
    </row>
    <row r="35" spans="2:10" s="22" customFormat="1" ht="18" customHeight="1" x14ac:dyDescent="0.2">
      <c r="B35" s="203" t="s">
        <v>113</v>
      </c>
      <c r="C35" s="198">
        <v>8.9610880706200007</v>
      </c>
      <c r="D35" s="38">
        <f t="shared" si="0"/>
        <v>6.0454790048896111E-2</v>
      </c>
      <c r="E35" s="169"/>
      <c r="F35" s="169"/>
      <c r="G35" s="169"/>
      <c r="I35" s="169"/>
      <c r="J35" s="169"/>
    </row>
    <row r="36" spans="2:10" s="22" customFormat="1" ht="18" customHeight="1" x14ac:dyDescent="0.2">
      <c r="B36" s="202" t="s">
        <v>107</v>
      </c>
      <c r="C36" s="198">
        <v>7.6758210649400063</v>
      </c>
      <c r="D36" s="38">
        <f t="shared" si="0"/>
        <v>5.1783906962732947E-2</v>
      </c>
      <c r="E36" s="169"/>
      <c r="F36" s="169"/>
      <c r="G36" s="169"/>
      <c r="I36" s="169"/>
      <c r="J36" s="169"/>
    </row>
    <row r="37" spans="2:10" s="22" customFormat="1" ht="18" customHeight="1" x14ac:dyDescent="0.2">
      <c r="B37" s="203" t="s">
        <v>111</v>
      </c>
      <c r="C37" s="198">
        <v>7.4568886322000054</v>
      </c>
      <c r="D37" s="38">
        <f t="shared" si="0"/>
        <v>5.0306908393821986E-2</v>
      </c>
      <c r="E37" s="169"/>
      <c r="F37" s="169"/>
      <c r="G37" s="169"/>
      <c r="I37" s="169"/>
      <c r="J37" s="169"/>
    </row>
    <row r="38" spans="2:10" s="22" customFormat="1" ht="18" customHeight="1" x14ac:dyDescent="0.2">
      <c r="B38" s="204" t="s">
        <v>25</v>
      </c>
      <c r="C38" s="199">
        <v>35.610754727760039</v>
      </c>
      <c r="D38" s="38">
        <f t="shared" si="0"/>
        <v>0.24024322532972459</v>
      </c>
      <c r="E38" s="169"/>
      <c r="F38" s="169"/>
      <c r="G38" s="169"/>
      <c r="H38" s="169"/>
      <c r="I38" s="169"/>
      <c r="J38" s="169"/>
    </row>
    <row r="39" spans="2:10" s="22" customFormat="1" ht="18" customHeight="1" x14ac:dyDescent="0.2">
      <c r="B39" s="20" t="s">
        <v>20</v>
      </c>
      <c r="C39" s="199">
        <v>148.22792475786008</v>
      </c>
      <c r="D39" s="38">
        <f t="shared" si="0"/>
        <v>1</v>
      </c>
      <c r="E39" s="169"/>
      <c r="F39" s="169"/>
      <c r="G39" s="169"/>
      <c r="I39" s="169"/>
      <c r="J39" s="169"/>
    </row>
    <row r="40" spans="2:10" s="22" customFormat="1" ht="18" customHeight="1" x14ac:dyDescent="0.2">
      <c r="B40" s="169"/>
      <c r="C40" s="169"/>
      <c r="D40" s="169"/>
      <c r="E40" s="169"/>
      <c r="F40" s="169"/>
      <c r="G40" s="169"/>
      <c r="H40" s="169"/>
      <c r="I40" s="169"/>
      <c r="J40" s="169"/>
    </row>
    <row r="41" spans="2:10" s="22" customFormat="1" ht="18" customHeight="1" x14ac:dyDescent="0.2">
      <c r="B41" s="169"/>
      <c r="C41" s="169"/>
      <c r="D41" s="169"/>
      <c r="E41" s="169"/>
      <c r="F41" s="169"/>
      <c r="G41" s="169"/>
      <c r="H41" s="169"/>
      <c r="I41" s="169"/>
      <c r="J41" s="169"/>
    </row>
    <row r="42" spans="2:10" s="22" customFormat="1" ht="18" customHeight="1" x14ac:dyDescent="0.2">
      <c r="F42" s="169"/>
      <c r="G42" s="169"/>
      <c r="H42" s="169"/>
      <c r="I42" s="169"/>
      <c r="J42" s="169"/>
    </row>
    <row r="43" spans="2:10" s="22" customFormat="1" ht="18" customHeight="1" x14ac:dyDescent="0.2">
      <c r="F43" s="169"/>
      <c r="G43" s="169"/>
      <c r="H43" s="169"/>
      <c r="I43" s="169"/>
      <c r="J43" s="169"/>
    </row>
    <row r="44" spans="2:10" s="22" customFormat="1" ht="18" customHeight="1" x14ac:dyDescent="0.2">
      <c r="F44" s="169"/>
      <c r="G44" s="169"/>
      <c r="H44" s="169"/>
      <c r="I44" s="169"/>
      <c r="J44" s="169"/>
    </row>
    <row r="45" spans="2:10" s="22" customFormat="1" ht="18" customHeight="1" x14ac:dyDescent="0.2">
      <c r="F45" s="169"/>
      <c r="G45" s="169"/>
      <c r="H45" s="169"/>
      <c r="I45" s="169"/>
      <c r="J45" s="169"/>
    </row>
    <row r="46" spans="2:10" s="22" customFormat="1" ht="18" customHeight="1" x14ac:dyDescent="0.2">
      <c r="F46" s="169"/>
      <c r="G46" s="169"/>
      <c r="H46" s="169"/>
      <c r="I46" s="169"/>
      <c r="J46" s="169"/>
    </row>
    <row r="47" spans="2:10" s="22" customFormat="1" ht="18" customHeight="1" x14ac:dyDescent="0.2">
      <c r="F47" s="169"/>
      <c r="G47" s="169"/>
      <c r="H47" s="169"/>
      <c r="I47" s="169"/>
      <c r="J47" s="169"/>
    </row>
    <row r="48" spans="2:10" s="22" customFormat="1" ht="18" customHeight="1" x14ac:dyDescent="0.2">
      <c r="F48" s="169"/>
      <c r="G48" s="169"/>
      <c r="H48" s="169"/>
      <c r="I48" s="169"/>
      <c r="J48" s="169"/>
    </row>
    <row r="49" spans="6:18" s="22" customFormat="1" ht="18" customHeight="1" x14ac:dyDescent="0.2">
      <c r="F49" s="169"/>
      <c r="G49" s="169"/>
      <c r="H49" s="169"/>
      <c r="I49" s="169"/>
      <c r="J49" s="169"/>
    </row>
    <row r="50" spans="6:18" s="22" customFormat="1" ht="18" customHeight="1" x14ac:dyDescent="0.2">
      <c r="F50" s="169"/>
      <c r="G50" s="169"/>
      <c r="H50" s="169"/>
      <c r="I50" s="169"/>
      <c r="J50" s="169"/>
    </row>
    <row r="51" spans="6:18" s="22" customFormat="1" ht="18" customHeight="1" x14ac:dyDescent="0.2">
      <c r="F51" s="169"/>
      <c r="G51" s="169"/>
      <c r="H51" s="169"/>
      <c r="I51" s="169"/>
      <c r="J51" s="169"/>
    </row>
    <row r="52" spans="6:18" s="22" customFormat="1" ht="18" customHeight="1" x14ac:dyDescent="0.2">
      <c r="F52" s="169"/>
      <c r="G52" s="169"/>
      <c r="H52" s="169"/>
      <c r="I52" s="169"/>
      <c r="J52" s="169"/>
    </row>
    <row r="53" spans="6:18" s="22" customFormat="1" ht="18" customHeight="1" x14ac:dyDescent="0.2">
      <c r="F53" s="169"/>
      <c r="G53" s="169"/>
      <c r="H53" s="169"/>
      <c r="I53" s="169"/>
      <c r="J53" s="169"/>
    </row>
    <row r="54" spans="6:18" x14ac:dyDescent="0.2">
      <c r="F54" s="169"/>
      <c r="G54" s="169"/>
      <c r="H54" s="169"/>
      <c r="I54" s="169"/>
      <c r="J54" s="169"/>
      <c r="K54" s="22"/>
      <c r="L54" s="22"/>
      <c r="M54" s="22"/>
      <c r="N54" s="22"/>
      <c r="O54" s="22"/>
      <c r="P54" s="22"/>
      <c r="Q54" s="22"/>
      <c r="R54" s="22"/>
    </row>
  </sheetData>
  <sortState ref="L31:O52">
    <sortCondition descending="1" ref="M31:M52"/>
  </sortState>
  <hyperlinks>
    <hyperlink ref="E23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1:S54"/>
  <sheetViews>
    <sheetView showGridLines="0" zoomScale="115" zoomScaleNormal="115" zoomScaleSheetLayoutView="90" workbookViewId="0">
      <selection activeCell="K27" sqref="K27"/>
    </sheetView>
  </sheetViews>
  <sheetFormatPr defaultRowHeight="12.75" x14ac:dyDescent="0.2"/>
  <cols>
    <col min="1" max="1" width="3.7109375" customWidth="1"/>
    <col min="2" max="2" width="10.85546875" customWidth="1"/>
    <col min="3" max="3" width="13.140625" customWidth="1"/>
    <col min="6" max="6" width="15.7109375" bestFit="1" customWidth="1"/>
    <col min="10" max="10" width="11.7109375" bestFit="1" customWidth="1"/>
    <col min="12" max="12" width="23" bestFit="1" customWidth="1"/>
  </cols>
  <sheetData>
    <row r="1" spans="2:2" ht="15" customHeight="1" x14ac:dyDescent="0.2">
      <c r="B1" s="36" t="s">
        <v>136</v>
      </c>
    </row>
    <row r="23" spans="2:10" x14ac:dyDescent="0.2">
      <c r="E23" s="40" t="s">
        <v>54</v>
      </c>
    </row>
    <row r="26" spans="2:10" x14ac:dyDescent="0.2">
      <c r="B26" s="120"/>
      <c r="C26" s="120"/>
      <c r="D26" s="120"/>
      <c r="E26" s="120"/>
      <c r="F26" s="120"/>
      <c r="G26" s="120"/>
      <c r="H26" s="120"/>
      <c r="I26" s="120"/>
      <c r="J26" s="120"/>
    </row>
    <row r="27" spans="2:10" s="22" customFormat="1" ht="18" customHeight="1" x14ac:dyDescent="0.2">
      <c r="B27" s="169"/>
      <c r="C27" s="169"/>
      <c r="D27" s="169"/>
      <c r="E27" s="169"/>
      <c r="F27" s="169"/>
      <c r="G27" s="169"/>
      <c r="H27" s="169"/>
      <c r="I27" s="169"/>
      <c r="J27" s="169"/>
    </row>
    <row r="28" spans="2:10" s="22" customFormat="1" ht="18" customHeight="1" x14ac:dyDescent="0.2">
      <c r="B28" s="13" t="s">
        <v>22</v>
      </c>
      <c r="C28" s="170"/>
      <c r="D28" s="169"/>
      <c r="E28" s="169"/>
      <c r="F28" s="169"/>
      <c r="G28" s="169"/>
      <c r="H28" s="169"/>
      <c r="I28" s="169"/>
      <c r="J28" s="169"/>
    </row>
    <row r="29" spans="2:10" s="22" customFormat="1" ht="18" customHeight="1" x14ac:dyDescent="0.2">
      <c r="B29" s="15" t="s">
        <v>23</v>
      </c>
      <c r="C29" s="168" t="s">
        <v>126</v>
      </c>
      <c r="D29" s="169"/>
      <c r="E29" s="169"/>
      <c r="F29" s="169"/>
      <c r="G29" s="169"/>
      <c r="H29" s="169"/>
      <c r="I29" s="169"/>
      <c r="J29" s="169"/>
    </row>
    <row r="30" spans="2:10" s="22" customFormat="1" ht="25.5" customHeight="1" x14ac:dyDescent="0.2">
      <c r="B30" s="171" t="s">
        <v>24</v>
      </c>
      <c r="C30" s="172" t="s">
        <v>89</v>
      </c>
      <c r="D30" s="18"/>
      <c r="E30" s="169"/>
      <c r="F30" s="169"/>
      <c r="G30" s="169"/>
      <c r="H30" s="169"/>
      <c r="I30" s="169"/>
      <c r="J30" s="169"/>
    </row>
    <row r="31" spans="2:10" s="22" customFormat="1" ht="18" customHeight="1" x14ac:dyDescent="0.2">
      <c r="B31" s="18" t="s">
        <v>114</v>
      </c>
      <c r="C31" s="173">
        <v>11.607683443910009</v>
      </c>
      <c r="D31" s="38">
        <f t="shared" ref="D31:D39" si="0">C31/$C$39</f>
        <v>0.2475178682533615</v>
      </c>
      <c r="E31" s="169"/>
      <c r="F31" s="169"/>
      <c r="G31" s="169"/>
      <c r="H31" s="169"/>
      <c r="I31" s="169"/>
      <c r="J31" s="169"/>
    </row>
    <row r="32" spans="2:10" s="22" customFormat="1" ht="18" customHeight="1" x14ac:dyDescent="0.2">
      <c r="B32" s="18" t="s">
        <v>111</v>
      </c>
      <c r="C32" s="176">
        <v>8.6142707648500014</v>
      </c>
      <c r="D32" s="38">
        <f t="shared" si="0"/>
        <v>0.18368746413321438</v>
      </c>
      <c r="E32" s="169"/>
      <c r="F32" s="169"/>
      <c r="G32" s="169"/>
      <c r="H32" s="169"/>
      <c r="I32" s="169"/>
      <c r="J32" s="169"/>
    </row>
    <row r="33" spans="2:10" s="22" customFormat="1" ht="18" customHeight="1" x14ac:dyDescent="0.2">
      <c r="B33" s="18" t="s">
        <v>128</v>
      </c>
      <c r="C33" s="176">
        <v>6.1734837398699991</v>
      </c>
      <c r="D33" s="38">
        <f t="shared" si="0"/>
        <v>0.13164104124420317</v>
      </c>
      <c r="E33" s="169"/>
      <c r="F33" s="169"/>
      <c r="G33" s="169"/>
      <c r="H33" s="169"/>
      <c r="I33" s="169"/>
      <c r="J33" s="169"/>
    </row>
    <row r="34" spans="2:10" s="22" customFormat="1" ht="18" customHeight="1" x14ac:dyDescent="0.2">
      <c r="B34" s="121" t="s">
        <v>131</v>
      </c>
      <c r="C34" s="176">
        <v>5.3387335069100006</v>
      </c>
      <c r="D34" s="38">
        <f t="shared" si="0"/>
        <v>0.113841141790996</v>
      </c>
      <c r="E34" s="169"/>
      <c r="F34" s="169"/>
      <c r="G34" s="169"/>
      <c r="H34" s="169"/>
      <c r="I34" s="169"/>
      <c r="J34" s="169"/>
    </row>
    <row r="35" spans="2:10" s="22" customFormat="1" ht="18" customHeight="1" x14ac:dyDescent="0.2">
      <c r="B35" s="18" t="s">
        <v>129</v>
      </c>
      <c r="C35" s="176">
        <v>3.7198986166400041</v>
      </c>
      <c r="D35" s="38">
        <f t="shared" si="0"/>
        <v>7.9321716530134243E-2</v>
      </c>
      <c r="E35" s="169"/>
      <c r="F35" s="169"/>
      <c r="G35" s="169"/>
      <c r="H35" s="169"/>
      <c r="I35" s="169"/>
      <c r="J35" s="169"/>
    </row>
    <row r="36" spans="2:10" s="22" customFormat="1" ht="18" customHeight="1" x14ac:dyDescent="0.2">
      <c r="B36" s="18" t="s">
        <v>107</v>
      </c>
      <c r="C36" s="176">
        <v>2.3481368990100013</v>
      </c>
      <c r="D36" s="38">
        <f t="shared" si="0"/>
        <v>5.0070786511234928E-2</v>
      </c>
      <c r="E36" s="169"/>
      <c r="F36" s="169"/>
      <c r="G36" s="169"/>
      <c r="H36" s="169"/>
      <c r="I36" s="169"/>
      <c r="J36" s="169"/>
    </row>
    <row r="37" spans="2:10" s="22" customFormat="1" ht="18" customHeight="1" x14ac:dyDescent="0.2">
      <c r="B37" s="18" t="s">
        <v>113</v>
      </c>
      <c r="C37" s="176">
        <v>1.7630458939799998</v>
      </c>
      <c r="D37" s="38">
        <f t="shared" si="0"/>
        <v>3.759452636862886E-2</v>
      </c>
      <c r="E37" s="169"/>
      <c r="F37" s="169"/>
      <c r="G37" s="169"/>
      <c r="H37" s="169"/>
      <c r="I37" s="169"/>
      <c r="J37" s="169"/>
    </row>
    <row r="38" spans="2:10" s="22" customFormat="1" ht="18" customHeight="1" x14ac:dyDescent="0.2">
      <c r="B38" s="20" t="s">
        <v>25</v>
      </c>
      <c r="C38" s="177">
        <v>7.3310925414100083</v>
      </c>
      <c r="D38" s="38">
        <f t="shared" si="0"/>
        <v>0.15632545516822688</v>
      </c>
      <c r="E38" s="169"/>
      <c r="F38" s="169"/>
      <c r="G38" s="169"/>
      <c r="H38" s="169"/>
      <c r="I38" s="169"/>
      <c r="J38" s="169"/>
    </row>
    <row r="39" spans="2:10" s="22" customFormat="1" ht="18" customHeight="1" x14ac:dyDescent="0.2">
      <c r="B39" s="20" t="s">
        <v>20</v>
      </c>
      <c r="C39" s="177">
        <v>46.896345406580025</v>
      </c>
      <c r="D39" s="38">
        <f t="shared" si="0"/>
        <v>1</v>
      </c>
      <c r="E39" s="169"/>
      <c r="F39" s="169"/>
      <c r="G39" s="169"/>
      <c r="H39" s="169"/>
      <c r="I39" s="169"/>
      <c r="J39" s="169"/>
    </row>
    <row r="40" spans="2:10" s="22" customFormat="1" ht="18" customHeight="1" x14ac:dyDescent="0.2">
      <c r="B40" s="169"/>
      <c r="C40" s="169"/>
      <c r="D40" s="169"/>
      <c r="E40" s="169"/>
      <c r="F40" s="169"/>
      <c r="G40" s="169"/>
      <c r="H40" s="169"/>
      <c r="I40" s="169"/>
      <c r="J40" s="169"/>
    </row>
    <row r="41" spans="2:10" s="22" customFormat="1" ht="18" customHeight="1" x14ac:dyDescent="0.2">
      <c r="B41" s="169"/>
      <c r="C41" s="169"/>
      <c r="D41" s="169"/>
      <c r="E41" s="169"/>
      <c r="F41" s="169"/>
      <c r="G41" s="169"/>
      <c r="H41" s="169"/>
      <c r="I41" s="169"/>
      <c r="J41" s="169"/>
    </row>
    <row r="42" spans="2:10" s="22" customFormat="1" ht="18" customHeight="1" x14ac:dyDescent="0.2">
      <c r="F42" s="169"/>
      <c r="G42" s="169"/>
      <c r="H42" s="169"/>
      <c r="I42" s="169"/>
      <c r="J42" s="169"/>
    </row>
    <row r="43" spans="2:10" s="22" customFormat="1" ht="18" customHeight="1" x14ac:dyDescent="0.2">
      <c r="F43" s="169"/>
      <c r="G43" s="169"/>
      <c r="H43" s="169"/>
      <c r="I43" s="169"/>
      <c r="J43" s="169"/>
    </row>
    <row r="44" spans="2:10" s="22" customFormat="1" ht="18" customHeight="1" x14ac:dyDescent="0.2">
      <c r="F44" s="169"/>
      <c r="G44" s="169"/>
      <c r="H44" s="169"/>
      <c r="I44" s="169"/>
      <c r="J44" s="169"/>
    </row>
    <row r="45" spans="2:10" s="22" customFormat="1" ht="18" customHeight="1" x14ac:dyDescent="0.2">
      <c r="F45" s="169"/>
      <c r="G45" s="169"/>
      <c r="H45" s="169"/>
      <c r="I45" s="169"/>
      <c r="J45" s="169"/>
    </row>
    <row r="46" spans="2:10" s="22" customFormat="1" ht="18" customHeight="1" x14ac:dyDescent="0.2">
      <c r="F46" s="169"/>
      <c r="G46" s="169"/>
      <c r="H46" s="169"/>
      <c r="I46" s="169"/>
      <c r="J46" s="169"/>
    </row>
    <row r="47" spans="2:10" s="22" customFormat="1" ht="18" customHeight="1" x14ac:dyDescent="0.2">
      <c r="F47" s="169"/>
      <c r="G47" s="169"/>
      <c r="H47" s="169"/>
      <c r="I47" s="169"/>
      <c r="J47" s="169"/>
    </row>
    <row r="48" spans="2:10" s="22" customFormat="1" ht="18" customHeight="1" x14ac:dyDescent="0.2">
      <c r="F48" s="169"/>
      <c r="G48" s="169"/>
      <c r="H48" s="169"/>
      <c r="I48" s="169"/>
      <c r="J48" s="169"/>
    </row>
    <row r="49" spans="6:19" s="22" customFormat="1" ht="18" customHeight="1" x14ac:dyDescent="0.2">
      <c r="F49" s="169"/>
      <c r="G49" s="169"/>
      <c r="H49" s="169"/>
      <c r="I49" s="169"/>
      <c r="J49" s="169"/>
    </row>
    <row r="50" spans="6:19" s="22" customFormat="1" ht="18" customHeight="1" x14ac:dyDescent="0.2">
      <c r="F50" s="169"/>
      <c r="G50" s="169"/>
      <c r="H50" s="169"/>
      <c r="I50" s="169"/>
      <c r="J50" s="169"/>
    </row>
    <row r="51" spans="6:19" s="22" customFormat="1" ht="18" customHeight="1" x14ac:dyDescent="0.2">
      <c r="F51" s="169"/>
      <c r="G51" s="169"/>
      <c r="H51" s="169"/>
      <c r="I51" s="169"/>
      <c r="J51" s="169"/>
    </row>
    <row r="52" spans="6:19" s="22" customFormat="1" ht="18" customHeight="1" x14ac:dyDescent="0.2">
      <c r="F52" s="169"/>
      <c r="G52" s="169"/>
      <c r="H52" s="169"/>
      <c r="I52" s="169"/>
      <c r="J52" s="169"/>
    </row>
    <row r="53" spans="6:19" s="22" customFormat="1" ht="18" customHeight="1" x14ac:dyDescent="0.2">
      <c r="F53" s="169"/>
      <c r="G53" s="169"/>
      <c r="H53" s="169"/>
      <c r="I53" s="169"/>
      <c r="J53" s="169"/>
    </row>
    <row r="54" spans="6:19" x14ac:dyDescent="0.2">
      <c r="F54" s="169"/>
      <c r="G54" s="169"/>
      <c r="H54" s="169"/>
      <c r="I54" s="169"/>
      <c r="J54" s="169"/>
      <c r="K54" s="22"/>
      <c r="L54" s="22"/>
      <c r="M54" s="22"/>
      <c r="N54" s="22"/>
      <c r="O54" s="22"/>
      <c r="P54" s="22"/>
      <c r="Q54" s="22"/>
      <c r="R54" s="22"/>
      <c r="S54" s="22"/>
    </row>
  </sheetData>
  <sortState ref="L31:O52">
    <sortCondition descending="1" ref="N31:N52"/>
  </sortState>
  <hyperlinks>
    <hyperlink ref="E23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1:R55"/>
  <sheetViews>
    <sheetView showGridLines="0" zoomScale="115" zoomScaleNormal="115" zoomScaleSheetLayoutView="90" workbookViewId="0">
      <selection activeCell="M15" sqref="M15"/>
    </sheetView>
  </sheetViews>
  <sheetFormatPr defaultRowHeight="12.75" x14ac:dyDescent="0.2"/>
  <cols>
    <col min="1" max="1" width="3.7109375" customWidth="1"/>
    <col min="2" max="2" width="10.85546875" customWidth="1"/>
    <col min="3" max="3" width="13.140625" customWidth="1"/>
    <col min="6" max="6" width="15.7109375" bestFit="1" customWidth="1"/>
    <col min="8" max="8" width="10.42578125" bestFit="1" customWidth="1"/>
    <col min="10" max="10" width="11.7109375" bestFit="1" customWidth="1"/>
    <col min="12" max="12" width="23" bestFit="1" customWidth="1"/>
  </cols>
  <sheetData>
    <row r="1" spans="2:2" ht="15" customHeight="1" x14ac:dyDescent="0.2">
      <c r="B1" s="36" t="s">
        <v>139</v>
      </c>
    </row>
    <row r="23" spans="2:10" x14ac:dyDescent="0.2">
      <c r="E23" s="40" t="s">
        <v>54</v>
      </c>
    </row>
    <row r="26" spans="2:10" x14ac:dyDescent="0.2">
      <c r="B26" s="120"/>
      <c r="C26" s="120"/>
      <c r="D26" s="120"/>
      <c r="E26" s="120"/>
      <c r="F26" s="120"/>
      <c r="G26" s="120"/>
      <c r="H26" s="120"/>
      <c r="I26" s="120"/>
      <c r="J26" s="120"/>
    </row>
    <row r="27" spans="2:10" s="22" customFormat="1" ht="18" customHeight="1" x14ac:dyDescent="0.2">
      <c r="B27" s="169"/>
      <c r="C27" s="169"/>
      <c r="D27" s="169"/>
      <c r="E27" s="169"/>
      <c r="F27" s="169"/>
      <c r="G27" s="169"/>
      <c r="H27" s="169"/>
      <c r="I27" s="169"/>
      <c r="J27" s="169"/>
    </row>
    <row r="28" spans="2:10" s="22" customFormat="1" ht="18" customHeight="1" x14ac:dyDescent="0.2">
      <c r="B28" s="13" t="s">
        <v>22</v>
      </c>
      <c r="C28" s="170"/>
      <c r="D28" s="169"/>
      <c r="E28" s="169"/>
      <c r="F28" s="169"/>
      <c r="G28" s="169"/>
      <c r="H28" s="169"/>
      <c r="I28" s="169"/>
      <c r="J28" s="169"/>
    </row>
    <row r="29" spans="2:10" s="22" customFormat="1" ht="18" customHeight="1" x14ac:dyDescent="0.2">
      <c r="B29" s="15" t="s">
        <v>23</v>
      </c>
      <c r="C29" s="168" t="s">
        <v>126</v>
      </c>
      <c r="D29" s="169"/>
      <c r="E29" s="169"/>
      <c r="F29" s="169"/>
      <c r="G29" s="169"/>
      <c r="H29" s="169"/>
      <c r="I29" s="169"/>
      <c r="J29" s="169"/>
    </row>
    <row r="30" spans="2:10" s="22" customFormat="1" ht="25.5" customHeight="1" x14ac:dyDescent="0.2">
      <c r="B30" s="171" t="s">
        <v>24</v>
      </c>
      <c r="C30" s="182" t="s">
        <v>84</v>
      </c>
      <c r="D30" s="18"/>
      <c r="E30" s="169"/>
      <c r="F30" s="169"/>
      <c r="G30" s="169"/>
      <c r="H30" s="169"/>
      <c r="I30" s="169"/>
      <c r="J30" s="169"/>
    </row>
    <row r="31" spans="2:10" s="22" customFormat="1" ht="18" customHeight="1" x14ac:dyDescent="0.2">
      <c r="B31" s="18" t="s">
        <v>131</v>
      </c>
      <c r="C31" s="173">
        <v>45.225142092830019</v>
      </c>
      <c r="D31" s="38">
        <f t="shared" ref="D31:D39" si="0">C31/$C$39</f>
        <v>0.23177609866121077</v>
      </c>
      <c r="E31" s="169"/>
      <c r="F31" s="169"/>
      <c r="G31" s="169"/>
      <c r="H31" s="169"/>
      <c r="I31" s="169"/>
      <c r="J31" s="169"/>
    </row>
    <row r="32" spans="2:10" s="22" customFormat="1" ht="18" customHeight="1" x14ac:dyDescent="0.2">
      <c r="B32" s="18" t="s">
        <v>114</v>
      </c>
      <c r="C32" s="176">
        <v>29.252138778850028</v>
      </c>
      <c r="D32" s="38">
        <f t="shared" si="0"/>
        <v>0.14991542955777831</v>
      </c>
      <c r="E32" s="169"/>
      <c r="F32" s="169"/>
      <c r="G32" s="169"/>
      <c r="H32" s="169"/>
      <c r="I32" s="169"/>
      <c r="J32" s="169"/>
    </row>
    <row r="33" spans="2:10" s="22" customFormat="1" ht="18" customHeight="1" x14ac:dyDescent="0.2">
      <c r="B33" s="18" t="s">
        <v>106</v>
      </c>
      <c r="C33" s="176">
        <v>18.729074454629998</v>
      </c>
      <c r="D33" s="38">
        <f t="shared" si="0"/>
        <v>9.5985365832995315E-2</v>
      </c>
      <c r="E33" s="169"/>
      <c r="F33" s="169"/>
      <c r="G33" s="169"/>
      <c r="H33" s="169"/>
      <c r="I33" s="169"/>
      <c r="J33" s="169"/>
    </row>
    <row r="34" spans="2:10" s="22" customFormat="1" ht="18" customHeight="1" x14ac:dyDescent="0.2">
      <c r="B34" s="121" t="s">
        <v>111</v>
      </c>
      <c r="C34" s="176">
        <v>16.071159397050007</v>
      </c>
      <c r="D34" s="38">
        <f t="shared" si="0"/>
        <v>8.2363713050693829E-2</v>
      </c>
      <c r="E34" s="169"/>
      <c r="F34" s="169"/>
      <c r="G34" s="169"/>
      <c r="H34" s="169"/>
      <c r="I34" s="169"/>
      <c r="J34" s="169"/>
    </row>
    <row r="35" spans="2:10" s="22" customFormat="1" ht="18" customHeight="1" x14ac:dyDescent="0.2">
      <c r="B35" s="18" t="s">
        <v>117</v>
      </c>
      <c r="C35" s="176">
        <v>13.379491403509997</v>
      </c>
      <c r="D35" s="38">
        <f t="shared" si="0"/>
        <v>6.8569078527414798E-2</v>
      </c>
      <c r="E35" s="169"/>
      <c r="F35" s="169"/>
      <c r="G35" s="169"/>
      <c r="H35" s="169"/>
      <c r="I35" s="169"/>
      <c r="J35" s="169"/>
    </row>
    <row r="36" spans="2:10" s="22" customFormat="1" ht="18" customHeight="1" x14ac:dyDescent="0.2">
      <c r="B36" s="18" t="s">
        <v>128</v>
      </c>
      <c r="C36" s="176">
        <v>12.264779336129999</v>
      </c>
      <c r="D36" s="38">
        <f t="shared" si="0"/>
        <v>6.2856247076767582E-2</v>
      </c>
      <c r="E36" s="169"/>
      <c r="F36" s="169"/>
      <c r="G36" s="169"/>
      <c r="H36" s="169"/>
      <c r="I36" s="169"/>
      <c r="J36" s="169"/>
    </row>
    <row r="37" spans="2:10" s="22" customFormat="1" ht="18" customHeight="1" x14ac:dyDescent="0.2">
      <c r="B37" s="18" t="s">
        <v>113</v>
      </c>
      <c r="C37" s="176">
        <v>10.7241339646</v>
      </c>
      <c r="D37" s="38">
        <f t="shared" si="0"/>
        <v>5.4960533385018086E-2</v>
      </c>
      <c r="E37" s="169"/>
      <c r="F37" s="169"/>
      <c r="G37" s="169"/>
      <c r="H37" s="169"/>
      <c r="I37" s="169"/>
      <c r="J37" s="169"/>
    </row>
    <row r="38" spans="2:10" s="22" customFormat="1" ht="18" customHeight="1" x14ac:dyDescent="0.2">
      <c r="B38" s="20" t="s">
        <v>25</v>
      </c>
      <c r="C38" s="177">
        <v>49.478350736840056</v>
      </c>
      <c r="D38" s="38">
        <f t="shared" si="0"/>
        <v>0.25357353390812115</v>
      </c>
      <c r="E38" s="169"/>
      <c r="F38" s="169"/>
      <c r="G38" s="169"/>
      <c r="H38" s="169"/>
      <c r="I38" s="169"/>
      <c r="J38" s="169"/>
    </row>
    <row r="39" spans="2:10" s="22" customFormat="1" ht="18" customHeight="1" x14ac:dyDescent="0.2">
      <c r="B39" s="20" t="s">
        <v>20</v>
      </c>
      <c r="C39" s="177">
        <v>195.12427016444013</v>
      </c>
      <c r="D39" s="38">
        <f t="shared" si="0"/>
        <v>1</v>
      </c>
      <c r="E39" s="169"/>
      <c r="F39" s="169"/>
      <c r="G39" s="169"/>
      <c r="H39" s="169"/>
      <c r="I39" s="169"/>
      <c r="J39" s="169"/>
    </row>
    <row r="40" spans="2:10" s="22" customFormat="1" ht="18" customHeight="1" x14ac:dyDescent="0.2">
      <c r="B40" s="169"/>
      <c r="C40" s="169"/>
      <c r="D40" s="169"/>
      <c r="E40" s="169"/>
      <c r="F40" s="169"/>
      <c r="G40" s="169"/>
      <c r="H40" s="169"/>
      <c r="I40" s="169"/>
      <c r="J40" s="169"/>
    </row>
    <row r="41" spans="2:10" s="22" customFormat="1" ht="18" customHeight="1" x14ac:dyDescent="0.2">
      <c r="B41" s="169"/>
      <c r="C41" s="169"/>
      <c r="D41" s="169"/>
      <c r="E41" s="169"/>
      <c r="F41" s="169"/>
      <c r="G41" s="169"/>
      <c r="H41" s="169"/>
      <c r="I41" s="169"/>
      <c r="J41" s="169"/>
    </row>
    <row r="42" spans="2:10" s="22" customFormat="1" ht="18" customHeight="1" x14ac:dyDescent="0.2">
      <c r="F42" s="169"/>
      <c r="G42" s="169"/>
      <c r="H42" s="169"/>
      <c r="I42" s="169"/>
      <c r="J42" s="169"/>
    </row>
    <row r="43" spans="2:10" s="22" customFormat="1" ht="18" customHeight="1" x14ac:dyDescent="0.2">
      <c r="F43" s="169"/>
      <c r="G43" s="169"/>
      <c r="H43" s="169"/>
      <c r="I43" s="169"/>
      <c r="J43" s="169"/>
    </row>
    <row r="44" spans="2:10" s="22" customFormat="1" ht="18" customHeight="1" x14ac:dyDescent="0.2">
      <c r="F44" s="169"/>
      <c r="G44" s="169"/>
      <c r="H44" s="169"/>
      <c r="I44" s="169"/>
      <c r="J44" s="169"/>
    </row>
    <row r="45" spans="2:10" s="22" customFormat="1" ht="18" customHeight="1" x14ac:dyDescent="0.2">
      <c r="F45" s="169"/>
      <c r="G45" s="169"/>
      <c r="H45" s="169"/>
      <c r="I45" s="169"/>
      <c r="J45" s="169"/>
    </row>
    <row r="46" spans="2:10" s="22" customFormat="1" ht="18" customHeight="1" x14ac:dyDescent="0.2">
      <c r="F46" s="169"/>
      <c r="G46" s="169"/>
      <c r="H46" s="169"/>
      <c r="I46" s="169"/>
      <c r="J46" s="169"/>
    </row>
    <row r="47" spans="2:10" s="22" customFormat="1" ht="18" customHeight="1" x14ac:dyDescent="0.2">
      <c r="F47" s="169"/>
      <c r="G47" s="169"/>
      <c r="H47" s="169"/>
      <c r="I47" s="169"/>
      <c r="J47" s="169"/>
    </row>
    <row r="48" spans="2:10" s="22" customFormat="1" ht="18" customHeight="1" x14ac:dyDescent="0.2">
      <c r="F48" s="169"/>
      <c r="G48" s="169"/>
      <c r="H48" s="169"/>
      <c r="I48" s="169"/>
      <c r="J48" s="169"/>
    </row>
    <row r="49" spans="6:18" s="22" customFormat="1" ht="18" customHeight="1" x14ac:dyDescent="0.2">
      <c r="F49" s="169"/>
      <c r="G49" s="169"/>
      <c r="H49" s="169"/>
      <c r="I49" s="169"/>
      <c r="J49" s="169"/>
    </row>
    <row r="50" spans="6:18" s="22" customFormat="1" ht="18" customHeight="1" x14ac:dyDescent="0.2">
      <c r="F50" s="169"/>
      <c r="G50" s="169"/>
      <c r="H50" s="169"/>
      <c r="I50" s="169"/>
      <c r="J50" s="169"/>
    </row>
    <row r="51" spans="6:18" s="22" customFormat="1" ht="18" customHeight="1" x14ac:dyDescent="0.2">
      <c r="F51" s="169"/>
      <c r="G51" s="169"/>
      <c r="H51" s="169"/>
      <c r="I51" s="169"/>
      <c r="J51" s="169"/>
    </row>
    <row r="52" spans="6:18" s="22" customFormat="1" ht="18" customHeight="1" x14ac:dyDescent="0.2">
      <c r="F52" s="169"/>
      <c r="G52" s="169"/>
      <c r="H52" s="169"/>
      <c r="I52" s="169"/>
      <c r="J52" s="169"/>
    </row>
    <row r="53" spans="6:18" s="22" customFormat="1" ht="18" customHeight="1" x14ac:dyDescent="0.2">
      <c r="F53" s="169"/>
      <c r="G53" s="169"/>
      <c r="H53" s="169"/>
      <c r="I53" s="169"/>
      <c r="J53" s="169"/>
    </row>
    <row r="54" spans="6:18" x14ac:dyDescent="0.2">
      <c r="F54" s="169"/>
      <c r="G54" s="169"/>
      <c r="H54" s="169"/>
      <c r="I54" s="169"/>
      <c r="J54" s="169"/>
      <c r="K54" s="22"/>
      <c r="L54" s="22"/>
      <c r="M54" s="22"/>
      <c r="N54" s="22"/>
      <c r="O54" s="22"/>
      <c r="P54" s="22"/>
      <c r="Q54" s="22"/>
      <c r="R54" s="22"/>
    </row>
    <row r="55" spans="6:18" x14ac:dyDescent="0.2">
      <c r="F55" s="169"/>
      <c r="G55" s="169"/>
      <c r="H55" s="169"/>
      <c r="I55" s="169"/>
      <c r="J55" s="169"/>
      <c r="K55" s="22"/>
      <c r="L55" s="22"/>
      <c r="M55" s="22"/>
      <c r="N55" s="22"/>
      <c r="O55" s="22"/>
      <c r="P55" s="22"/>
      <c r="Q55" s="22"/>
      <c r="R55" s="22"/>
    </row>
  </sheetData>
  <sortState ref="L31:O52">
    <sortCondition descending="1" ref="O31:O52"/>
  </sortState>
  <hyperlinks>
    <hyperlink ref="E23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R39"/>
  <sheetViews>
    <sheetView showGridLines="0" zoomScale="115" zoomScaleNormal="115" zoomScaleSheetLayoutView="90" workbookViewId="0">
      <selection activeCell="I29" sqref="I29"/>
    </sheetView>
  </sheetViews>
  <sheetFormatPr defaultRowHeight="12.75" x14ac:dyDescent="0.2"/>
  <cols>
    <col min="1" max="1" width="3.7109375" customWidth="1"/>
    <col min="2" max="2" width="10.85546875" customWidth="1"/>
    <col min="3" max="3" width="13.140625" customWidth="1"/>
    <col min="6" max="6" width="15.7109375" bestFit="1" customWidth="1"/>
    <col min="10" max="10" width="11.7109375" bestFit="1" customWidth="1"/>
    <col min="12" max="12" width="12.85546875" customWidth="1"/>
  </cols>
  <sheetData>
    <row r="1" spans="2:2" ht="15" customHeight="1" x14ac:dyDescent="0.2">
      <c r="B1" s="36" t="s">
        <v>153</v>
      </c>
    </row>
    <row r="23" spans="2:10" x14ac:dyDescent="0.2">
      <c r="E23" s="40" t="s">
        <v>54</v>
      </c>
    </row>
    <row r="26" spans="2:10" x14ac:dyDescent="0.2">
      <c r="B26" s="120"/>
      <c r="C26" s="120"/>
      <c r="D26" s="120"/>
      <c r="E26" s="120"/>
      <c r="F26" s="120"/>
      <c r="G26" s="120"/>
      <c r="H26" s="120"/>
      <c r="I26" s="120"/>
      <c r="J26" s="120"/>
    </row>
    <row r="27" spans="2:10" s="22" customFormat="1" ht="18" customHeight="1" x14ac:dyDescent="0.2">
      <c r="B27" s="169"/>
      <c r="C27" s="169"/>
      <c r="D27" s="169"/>
      <c r="E27" s="169"/>
      <c r="F27" s="169"/>
      <c r="G27" s="169"/>
      <c r="H27" s="169"/>
      <c r="I27" s="169"/>
      <c r="J27" s="169"/>
    </row>
    <row r="28" spans="2:10" s="22" customFormat="1" ht="18" customHeight="1" x14ac:dyDescent="0.2">
      <c r="B28" s="13" t="s">
        <v>56</v>
      </c>
      <c r="C28" s="14"/>
      <c r="D28" s="169"/>
      <c r="E28" s="169"/>
      <c r="F28" s="169"/>
      <c r="G28" s="169"/>
      <c r="H28" s="169"/>
      <c r="I28" s="169"/>
      <c r="J28" s="169"/>
    </row>
    <row r="29" spans="2:10" s="22" customFormat="1" ht="18" customHeight="1" x14ac:dyDescent="0.2">
      <c r="B29" s="15" t="s">
        <v>23</v>
      </c>
      <c r="C29" s="167" t="s">
        <v>126</v>
      </c>
      <c r="D29" s="169"/>
      <c r="E29" s="169"/>
      <c r="F29" s="169"/>
      <c r="G29" s="169"/>
      <c r="H29" s="169"/>
      <c r="I29" s="169"/>
      <c r="J29" s="169"/>
    </row>
    <row r="30" spans="2:10" s="22" customFormat="1" ht="25.5" customHeight="1" x14ac:dyDescent="0.2">
      <c r="B30" s="16" t="s">
        <v>57</v>
      </c>
      <c r="C30" s="156" t="s">
        <v>84</v>
      </c>
      <c r="D30" s="18"/>
      <c r="E30" s="169"/>
      <c r="F30" s="169"/>
      <c r="G30" s="169"/>
      <c r="H30" s="169"/>
      <c r="I30" s="169"/>
      <c r="J30" s="169"/>
    </row>
    <row r="31" spans="2:10" s="22" customFormat="1" ht="18" customHeight="1" x14ac:dyDescent="0.2">
      <c r="B31" s="19" t="s">
        <v>46</v>
      </c>
      <c r="C31" s="173">
        <v>8.8415053399699968</v>
      </c>
      <c r="D31" s="38">
        <f>C31/$C$37</f>
        <v>4.5312176350583468E-2</v>
      </c>
      <c r="E31" s="169"/>
      <c r="F31" s="169"/>
      <c r="G31" s="169"/>
      <c r="H31" s="169"/>
      <c r="I31" s="169"/>
      <c r="J31" s="169"/>
    </row>
    <row r="32" spans="2:10" s="22" customFormat="1" ht="18" customHeight="1" x14ac:dyDescent="0.2">
      <c r="B32" s="19" t="s">
        <v>59</v>
      </c>
      <c r="C32" s="176">
        <v>23.482728597960016</v>
      </c>
      <c r="D32" s="38">
        <f t="shared" ref="D32:D37" si="0">C32/$C$37</f>
        <v>0.12034755378287931</v>
      </c>
      <c r="E32" s="169"/>
      <c r="F32" s="169"/>
      <c r="G32" s="169"/>
      <c r="H32" s="169"/>
      <c r="I32" s="169"/>
      <c r="J32" s="169"/>
    </row>
    <row r="33" spans="2:18" s="22" customFormat="1" ht="18" customHeight="1" x14ac:dyDescent="0.2">
      <c r="B33" s="19" t="s">
        <v>48</v>
      </c>
      <c r="C33" s="176">
        <v>91.190048575489996</v>
      </c>
      <c r="D33" s="38">
        <f t="shared" si="0"/>
        <v>0.46734344476286854</v>
      </c>
      <c r="E33" s="169"/>
      <c r="F33" s="169"/>
      <c r="G33" s="169"/>
      <c r="H33" s="169"/>
      <c r="I33" s="169"/>
      <c r="J33" s="169"/>
    </row>
    <row r="34" spans="2:18" s="22" customFormat="1" ht="18" customHeight="1" x14ac:dyDescent="0.2">
      <c r="B34" s="18" t="s">
        <v>47</v>
      </c>
      <c r="C34" s="176">
        <v>68.96882172074001</v>
      </c>
      <c r="D34" s="38">
        <f t="shared" si="0"/>
        <v>0.35346101057862706</v>
      </c>
      <c r="E34" s="169"/>
      <c r="F34" s="169"/>
      <c r="G34" s="169"/>
      <c r="H34" s="169"/>
      <c r="I34" s="169"/>
      <c r="J34" s="169"/>
    </row>
    <row r="35" spans="2:18" s="22" customFormat="1" ht="18" customHeight="1" x14ac:dyDescent="0.2">
      <c r="B35" s="19" t="s">
        <v>49</v>
      </c>
      <c r="C35" s="176">
        <v>2.3321716317500005</v>
      </c>
      <c r="D35" s="38">
        <f t="shared" si="0"/>
        <v>1.1952237565242779E-2</v>
      </c>
      <c r="E35" s="169"/>
      <c r="F35" s="169"/>
      <c r="G35" s="169"/>
      <c r="H35" s="169"/>
      <c r="I35" s="169"/>
      <c r="J35" s="169"/>
    </row>
    <row r="36" spans="2:18" s="22" customFormat="1" ht="18" customHeight="1" thickBot="1" x14ac:dyDescent="0.25">
      <c r="B36" s="19" t="s">
        <v>50</v>
      </c>
      <c r="C36" s="176">
        <v>0.3089942985299996</v>
      </c>
      <c r="D36" s="38">
        <f t="shared" si="0"/>
        <v>1.5835769597989846E-3</v>
      </c>
      <c r="E36" s="169"/>
      <c r="F36" s="169"/>
      <c r="G36" s="169"/>
      <c r="H36" s="169"/>
      <c r="I36" s="169"/>
      <c r="J36" s="169"/>
    </row>
    <row r="37" spans="2:18" s="22" customFormat="1" ht="18" customHeight="1" thickBot="1" x14ac:dyDescent="0.25">
      <c r="B37" s="183" t="s">
        <v>20</v>
      </c>
      <c r="C37" s="184">
        <v>195.12427016443999</v>
      </c>
      <c r="D37" s="38">
        <f t="shared" si="0"/>
        <v>1</v>
      </c>
      <c r="E37" s="169"/>
      <c r="F37" s="169"/>
      <c r="G37" s="169"/>
      <c r="H37" s="169"/>
      <c r="I37" s="169"/>
      <c r="J37" s="169"/>
    </row>
    <row r="38" spans="2:18" s="22" customFormat="1" ht="18" customHeight="1" x14ac:dyDescent="0.2">
      <c r="E38" s="169"/>
      <c r="F38" s="169"/>
      <c r="G38" s="169"/>
      <c r="H38" s="169"/>
      <c r="I38" s="169"/>
      <c r="J38" s="169"/>
    </row>
    <row r="39" spans="2:18" x14ac:dyDescent="0.2">
      <c r="E39" s="169"/>
      <c r="F39" s="169"/>
      <c r="G39" s="169"/>
      <c r="H39" s="169"/>
      <c r="I39" s="169"/>
      <c r="J39" s="169"/>
      <c r="K39" s="22"/>
      <c r="L39" s="22"/>
      <c r="M39" s="22"/>
      <c r="N39" s="22"/>
      <c r="O39" s="22"/>
      <c r="P39" s="22"/>
      <c r="Q39" s="22"/>
      <c r="R39" s="22"/>
    </row>
  </sheetData>
  <hyperlinks>
    <hyperlink ref="E23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R41"/>
  <sheetViews>
    <sheetView showGridLines="0" zoomScale="115" zoomScaleNormal="115" zoomScaleSheetLayoutView="90" workbookViewId="0">
      <selection activeCell="K33" sqref="K33"/>
    </sheetView>
  </sheetViews>
  <sheetFormatPr defaultRowHeight="12.75" x14ac:dyDescent="0.2"/>
  <cols>
    <col min="1" max="1" width="3.7109375" customWidth="1"/>
    <col min="2" max="2" width="10.85546875" customWidth="1"/>
    <col min="3" max="3" width="13.140625" customWidth="1"/>
    <col min="6" max="6" width="15.7109375" bestFit="1" customWidth="1"/>
    <col min="10" max="10" width="11.7109375" bestFit="1" customWidth="1"/>
    <col min="12" max="12" width="12.85546875" customWidth="1"/>
    <col min="13" max="18" width="10.7109375" customWidth="1"/>
  </cols>
  <sheetData>
    <row r="1" spans="2:2" ht="15" customHeight="1" x14ac:dyDescent="0.2">
      <c r="B1" s="36" t="s">
        <v>150</v>
      </c>
    </row>
    <row r="23" spans="2:18" x14ac:dyDescent="0.2">
      <c r="E23" s="40" t="s">
        <v>54</v>
      </c>
    </row>
    <row r="26" spans="2:18" x14ac:dyDescent="0.2">
      <c r="B26" s="120"/>
      <c r="C26" s="120"/>
      <c r="D26" s="120"/>
      <c r="E26" s="120"/>
      <c r="F26" s="120"/>
      <c r="G26" s="120"/>
      <c r="H26" s="120"/>
      <c r="I26" s="120"/>
      <c r="J26" s="120"/>
    </row>
    <row r="27" spans="2:18" s="22" customFormat="1" ht="18" customHeight="1" x14ac:dyDescent="0.2">
      <c r="B27" s="169"/>
      <c r="C27" s="169"/>
      <c r="D27" s="169"/>
      <c r="E27" s="169"/>
      <c r="F27" s="169"/>
      <c r="G27" s="169"/>
      <c r="H27" s="169"/>
      <c r="I27" s="169"/>
      <c r="J27" s="169"/>
    </row>
    <row r="28" spans="2:18" s="22" customFormat="1" ht="18" customHeight="1" x14ac:dyDescent="0.2">
      <c r="B28" s="13" t="s">
        <v>26</v>
      </c>
      <c r="C28" s="14"/>
      <c r="D28" s="169"/>
      <c r="E28" s="169"/>
      <c r="F28" s="120"/>
      <c r="G28" s="120"/>
      <c r="H28" s="120"/>
      <c r="I28" s="120"/>
      <c r="J28" s="120"/>
      <c r="K28"/>
      <c r="L28"/>
      <c r="M28"/>
      <c r="N28"/>
      <c r="O28"/>
      <c r="P28"/>
      <c r="Q28"/>
      <c r="R28"/>
    </row>
    <row r="29" spans="2:18" s="22" customFormat="1" ht="18" customHeight="1" x14ac:dyDescent="0.2">
      <c r="B29" s="118" t="s">
        <v>23</v>
      </c>
      <c r="C29" s="167" t="s">
        <v>126</v>
      </c>
      <c r="D29" s="169"/>
      <c r="E29" s="169"/>
      <c r="F29" s="169"/>
      <c r="G29" s="169"/>
      <c r="H29" s="169"/>
      <c r="I29" s="169"/>
      <c r="J29" s="169"/>
    </row>
    <row r="30" spans="2:18" s="22" customFormat="1" ht="25.5" customHeight="1" x14ac:dyDescent="0.2">
      <c r="B30" s="119" t="s">
        <v>27</v>
      </c>
      <c r="C30" s="17" t="s">
        <v>84</v>
      </c>
      <c r="D30" s="18"/>
      <c r="E30" s="169"/>
      <c r="F30" s="169"/>
      <c r="G30" s="169"/>
      <c r="H30" s="169"/>
      <c r="I30" s="120"/>
      <c r="J30" s="120"/>
      <c r="K30"/>
      <c r="L30"/>
      <c r="M30"/>
      <c r="N30"/>
      <c r="O30"/>
      <c r="P30"/>
      <c r="Q30"/>
      <c r="R30"/>
    </row>
    <row r="31" spans="2:18" s="22" customFormat="1" ht="18" customHeight="1" x14ac:dyDescent="0.2">
      <c r="B31" s="19" t="s">
        <v>28</v>
      </c>
      <c r="C31" s="173">
        <v>49.130407940699989</v>
      </c>
      <c r="D31" s="38">
        <f>C31/$C$38</f>
        <v>0.25179034827033853</v>
      </c>
      <c r="E31" s="169"/>
      <c r="F31" s="169"/>
      <c r="G31" s="169"/>
      <c r="H31" s="169"/>
      <c r="I31" s="169"/>
      <c r="J31" s="169"/>
    </row>
    <row r="32" spans="2:18" s="22" customFormat="1" ht="18" customHeight="1" x14ac:dyDescent="0.2">
      <c r="B32" s="19" t="s">
        <v>29</v>
      </c>
      <c r="C32" s="176">
        <v>24.53605938921001</v>
      </c>
      <c r="D32" s="38">
        <f t="shared" ref="D32:D38" si="0">C32/$C$38</f>
        <v>0.12574580993195955</v>
      </c>
      <c r="E32" s="169"/>
      <c r="F32" s="169"/>
      <c r="G32" s="169"/>
      <c r="H32" s="169"/>
      <c r="I32" s="120"/>
      <c r="J32" s="120"/>
      <c r="K32"/>
      <c r="L32"/>
      <c r="M32"/>
      <c r="N32"/>
      <c r="O32"/>
      <c r="P32"/>
      <c r="Q32"/>
      <c r="R32"/>
    </row>
    <row r="33" spans="2:18" s="22" customFormat="1" ht="18" customHeight="1" x14ac:dyDescent="0.2">
      <c r="B33" s="19" t="s">
        <v>64</v>
      </c>
      <c r="C33" s="176">
        <v>14.411117874600006</v>
      </c>
      <c r="D33" s="38">
        <f t="shared" si="0"/>
        <v>7.3856101357637899E-2</v>
      </c>
      <c r="E33" s="169"/>
      <c r="F33" s="169"/>
      <c r="G33" s="169"/>
      <c r="H33" s="169"/>
      <c r="I33" s="169"/>
      <c r="J33" s="169"/>
    </row>
    <row r="34" spans="2:18" s="22" customFormat="1" ht="18" customHeight="1" x14ac:dyDescent="0.2">
      <c r="B34" s="18" t="s">
        <v>30</v>
      </c>
      <c r="C34" s="176">
        <v>8.0018836208300002</v>
      </c>
      <c r="D34" s="38">
        <f t="shared" si="0"/>
        <v>4.1009166179514472E-2</v>
      </c>
      <c r="E34" s="169"/>
      <c r="F34" s="169"/>
      <c r="G34" s="169"/>
      <c r="H34" s="169"/>
      <c r="I34" s="120"/>
      <c r="J34" s="120"/>
      <c r="K34"/>
      <c r="L34"/>
      <c r="M34"/>
      <c r="N34"/>
      <c r="O34"/>
      <c r="P34"/>
      <c r="Q34"/>
      <c r="R34"/>
    </row>
    <row r="35" spans="2:18" s="22" customFormat="1" ht="18" customHeight="1" x14ac:dyDescent="0.2">
      <c r="B35" s="19" t="s">
        <v>31</v>
      </c>
      <c r="C35" s="176">
        <v>7.4678321124400062</v>
      </c>
      <c r="D35" s="38">
        <f t="shared" si="0"/>
        <v>3.8272184726925694E-2</v>
      </c>
      <c r="E35" s="169"/>
      <c r="F35" s="169"/>
      <c r="G35" s="169"/>
      <c r="H35" s="169"/>
      <c r="I35" s="169"/>
      <c r="J35" s="169"/>
    </row>
    <row r="36" spans="2:18" s="22" customFormat="1" ht="18" customHeight="1" x14ac:dyDescent="0.2">
      <c r="B36" s="19" t="s">
        <v>32</v>
      </c>
      <c r="C36" s="176">
        <v>7.4465088111999931</v>
      </c>
      <c r="D36" s="38">
        <f t="shared" si="0"/>
        <v>3.8162904106826288E-2</v>
      </c>
      <c r="E36" s="169"/>
      <c r="F36" s="169"/>
      <c r="G36" s="169"/>
      <c r="H36" s="169"/>
      <c r="I36" s="120"/>
      <c r="J36" s="120"/>
      <c r="K36"/>
      <c r="L36"/>
      <c r="M36"/>
      <c r="N36"/>
      <c r="O36"/>
      <c r="P36"/>
      <c r="Q36"/>
      <c r="R36"/>
    </row>
    <row r="37" spans="2:18" s="22" customFormat="1" ht="18" customHeight="1" thickBot="1" x14ac:dyDescent="0.25">
      <c r="B37" s="19" t="s">
        <v>102</v>
      </c>
      <c r="C37" s="176">
        <f>C38-SUM(C31:C36)</f>
        <v>84.130460415460064</v>
      </c>
      <c r="D37" s="38">
        <f t="shared" si="0"/>
        <v>0.43116348542679755</v>
      </c>
      <c r="E37" s="169"/>
      <c r="F37" s="169"/>
      <c r="G37" s="169"/>
      <c r="H37" s="169"/>
      <c r="I37" s="169"/>
      <c r="J37" s="169"/>
    </row>
    <row r="38" spans="2:18" s="22" customFormat="1" ht="18" customHeight="1" thickBot="1" x14ac:dyDescent="0.25">
      <c r="B38" s="183" t="s">
        <v>20</v>
      </c>
      <c r="C38" s="184">
        <v>195.12427016444008</v>
      </c>
      <c r="D38" s="38">
        <f t="shared" si="0"/>
        <v>1</v>
      </c>
      <c r="E38" s="169"/>
      <c r="F38" s="169"/>
      <c r="G38" s="169"/>
      <c r="H38" s="169"/>
      <c r="I38" s="120"/>
      <c r="J38" s="120"/>
      <c r="K38"/>
      <c r="L38"/>
      <c r="M38"/>
      <c r="N38"/>
      <c r="O38"/>
      <c r="P38"/>
      <c r="Q38"/>
      <c r="R38"/>
    </row>
    <row r="39" spans="2:18" s="22" customFormat="1" ht="18" customHeight="1" x14ac:dyDescent="0.2">
      <c r="F39" s="169"/>
      <c r="G39" s="169"/>
      <c r="H39" s="169"/>
      <c r="I39" s="169"/>
      <c r="J39" s="169"/>
    </row>
    <row r="40" spans="2:18" x14ac:dyDescent="0.2">
      <c r="F40" s="120"/>
      <c r="G40" s="120"/>
      <c r="H40" s="120"/>
      <c r="I40" s="120"/>
      <c r="J40" s="120"/>
    </row>
    <row r="41" spans="2:18" x14ac:dyDescent="0.2">
      <c r="F41" s="169"/>
      <c r="G41" s="169"/>
      <c r="H41" s="169"/>
      <c r="I41" s="169"/>
      <c r="J41" s="169"/>
      <c r="K41" s="22"/>
      <c r="L41" s="22"/>
      <c r="M41" s="22"/>
      <c r="N41" s="22"/>
      <c r="O41" s="22"/>
      <c r="P41" s="22"/>
      <c r="Q41" s="22"/>
      <c r="R41" s="22"/>
    </row>
  </sheetData>
  <hyperlinks>
    <hyperlink ref="E23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S37"/>
  <sheetViews>
    <sheetView showGridLines="0" zoomScale="115" zoomScaleNormal="115" zoomScaleSheetLayoutView="90" workbookViewId="0">
      <selection activeCell="J30" sqref="J30"/>
    </sheetView>
  </sheetViews>
  <sheetFormatPr defaultRowHeight="12.75" x14ac:dyDescent="0.2"/>
  <cols>
    <col min="1" max="1" width="3.7109375" customWidth="1"/>
    <col min="2" max="2" width="10.85546875" customWidth="1"/>
    <col min="3" max="3" width="13.140625" customWidth="1"/>
    <col min="6" max="6" width="15.7109375" bestFit="1" customWidth="1"/>
    <col min="10" max="10" width="11.7109375" bestFit="1" customWidth="1"/>
    <col min="12" max="12" width="12.85546875" customWidth="1"/>
    <col min="13" max="18" width="10.7109375" customWidth="1"/>
  </cols>
  <sheetData>
    <row r="1" spans="2:2" ht="15" customHeight="1" x14ac:dyDescent="0.2">
      <c r="B1" s="36" t="s">
        <v>143</v>
      </c>
    </row>
    <row r="23" spans="2:15" x14ac:dyDescent="0.2">
      <c r="E23" s="40" t="s">
        <v>54</v>
      </c>
    </row>
    <row r="26" spans="2:15" x14ac:dyDescent="0.2">
      <c r="B26" s="120"/>
      <c r="C26" s="120"/>
      <c r="D26" s="120"/>
      <c r="E26" s="120"/>
      <c r="F26" s="120"/>
      <c r="G26" s="120"/>
      <c r="H26" s="120"/>
      <c r="I26" s="120"/>
      <c r="J26" s="120"/>
    </row>
    <row r="27" spans="2:15" s="22" customFormat="1" ht="18" customHeight="1" x14ac:dyDescent="0.2">
      <c r="B27" s="169"/>
      <c r="C27" s="169"/>
      <c r="D27" s="169"/>
      <c r="E27" s="169"/>
      <c r="F27" s="169"/>
      <c r="G27" s="169"/>
      <c r="H27" s="169"/>
      <c r="I27" s="169"/>
      <c r="J27" s="169"/>
    </row>
    <row r="28" spans="2:15" s="22" customFormat="1" ht="18" customHeight="1" x14ac:dyDescent="0.2">
      <c r="B28" s="13" t="s">
        <v>144</v>
      </c>
      <c r="C28" s="14"/>
      <c r="D28" s="169"/>
      <c r="E28" s="169"/>
      <c r="F28" s="169"/>
      <c r="G28" s="169"/>
      <c r="H28" s="169"/>
      <c r="I28" s="169"/>
      <c r="J28" s="169"/>
    </row>
    <row r="29" spans="2:15" s="22" customFormat="1" ht="18" customHeight="1" x14ac:dyDescent="0.2">
      <c r="B29" s="118" t="s">
        <v>23</v>
      </c>
      <c r="C29" s="167" t="s">
        <v>126</v>
      </c>
      <c r="D29" s="169"/>
      <c r="E29" s="169"/>
      <c r="F29" s="169"/>
      <c r="G29" s="169"/>
      <c r="H29" s="169"/>
      <c r="I29" s="169"/>
      <c r="J29" s="169"/>
      <c r="M29" s="181"/>
      <c r="N29" s="181"/>
      <c r="O29" s="181"/>
    </row>
    <row r="30" spans="2:15" s="22" customFormat="1" ht="25.5" customHeight="1" x14ac:dyDescent="0.2">
      <c r="B30" s="119" t="s">
        <v>92</v>
      </c>
      <c r="C30" s="17" t="s">
        <v>84</v>
      </c>
      <c r="D30" s="18"/>
      <c r="E30" s="169"/>
      <c r="F30" s="169"/>
      <c r="G30" s="169"/>
      <c r="H30" s="169"/>
      <c r="I30" s="169"/>
      <c r="J30" s="169"/>
    </row>
    <row r="31" spans="2:15" s="22" customFormat="1" ht="18" customHeight="1" x14ac:dyDescent="0.2">
      <c r="B31" s="19" t="s">
        <v>66</v>
      </c>
      <c r="C31" s="173">
        <v>35.980449679760007</v>
      </c>
      <c r="D31" s="38">
        <f>C31/$C$34</f>
        <v>0.18439761311823305</v>
      </c>
      <c r="E31" s="169"/>
      <c r="F31" s="179"/>
      <c r="G31" s="178"/>
      <c r="H31" s="174"/>
      <c r="J31" s="169"/>
      <c r="M31" s="181"/>
      <c r="N31" s="181"/>
      <c r="O31" s="181"/>
    </row>
    <row r="32" spans="2:15" s="22" customFormat="1" ht="18" customHeight="1" x14ac:dyDescent="0.2">
      <c r="B32" s="19" t="s">
        <v>72</v>
      </c>
      <c r="C32" s="176">
        <v>120.21215214098012</v>
      </c>
      <c r="D32" s="38">
        <f t="shared" ref="D32:D34" si="0">C32/$C$34</f>
        <v>0.6160799578631192</v>
      </c>
      <c r="E32" s="169"/>
      <c r="F32" s="179"/>
      <c r="G32" s="178"/>
      <c r="H32" s="174"/>
      <c r="J32" s="169"/>
      <c r="M32" s="181"/>
    </row>
    <row r="33" spans="2:19" s="22" customFormat="1" ht="18" customHeight="1" thickBot="1" x14ac:dyDescent="0.25">
      <c r="B33" s="19" t="s">
        <v>81</v>
      </c>
      <c r="C33" s="176">
        <v>38.931668343699975</v>
      </c>
      <c r="D33" s="38">
        <f t="shared" si="0"/>
        <v>0.19952242901864792</v>
      </c>
      <c r="E33" s="169"/>
      <c r="F33" s="179"/>
      <c r="G33" s="178"/>
      <c r="H33" s="174"/>
      <c r="J33" s="169"/>
      <c r="M33" s="181"/>
      <c r="N33" s="181"/>
      <c r="O33" s="181"/>
    </row>
    <row r="34" spans="2:19" s="22" customFormat="1" ht="18" customHeight="1" thickBot="1" x14ac:dyDescent="0.25">
      <c r="B34" s="183" t="s">
        <v>20</v>
      </c>
      <c r="C34" s="184">
        <v>195.12427016444008</v>
      </c>
      <c r="D34" s="38">
        <f t="shared" si="0"/>
        <v>1</v>
      </c>
      <c r="E34" s="169"/>
      <c r="F34" s="179"/>
      <c r="G34" s="178"/>
      <c r="H34" s="174"/>
      <c r="J34" s="169"/>
    </row>
    <row r="35" spans="2:19" s="22" customFormat="1" ht="18" customHeight="1" x14ac:dyDescent="0.2">
      <c r="F35"/>
      <c r="G35"/>
      <c r="J35" s="169"/>
      <c r="M35" s="181"/>
      <c r="N35" s="181"/>
      <c r="O35" s="181"/>
    </row>
    <row r="36" spans="2:19" x14ac:dyDescent="0.2">
      <c r="J36" s="169"/>
      <c r="K36" s="22"/>
      <c r="L36" s="22"/>
      <c r="M36" s="22"/>
      <c r="N36" s="22"/>
      <c r="O36" s="22"/>
      <c r="P36" s="22"/>
      <c r="Q36" s="22"/>
      <c r="R36" s="22"/>
      <c r="S36" s="22"/>
    </row>
    <row r="37" spans="2:19" x14ac:dyDescent="0.2">
      <c r="J37" s="169"/>
      <c r="K37" s="22"/>
      <c r="L37" s="22"/>
      <c r="M37" s="181"/>
      <c r="N37" s="181"/>
      <c r="O37" s="181"/>
      <c r="P37" s="22"/>
      <c r="Q37" s="22"/>
      <c r="R37" s="22"/>
      <c r="S37" s="22"/>
    </row>
  </sheetData>
  <hyperlinks>
    <hyperlink ref="E23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R41"/>
  <sheetViews>
    <sheetView showGridLines="0" zoomScale="115" zoomScaleNormal="115" zoomScaleSheetLayoutView="90" workbookViewId="0">
      <selection activeCell="L24" sqref="L24"/>
    </sheetView>
  </sheetViews>
  <sheetFormatPr defaultRowHeight="12.75" x14ac:dyDescent="0.2"/>
  <cols>
    <col min="1" max="1" width="3.7109375" customWidth="1"/>
    <col min="2" max="2" width="10.85546875" customWidth="1"/>
    <col min="3" max="3" width="13.140625" customWidth="1"/>
    <col min="6" max="6" width="15.7109375" bestFit="1" customWidth="1"/>
    <col min="10" max="10" width="11.7109375" bestFit="1" customWidth="1"/>
    <col min="12" max="12" width="12.85546875" customWidth="1"/>
    <col min="13" max="18" width="10.7109375" customWidth="1"/>
  </cols>
  <sheetData>
    <row r="1" spans="2:2" ht="15" customHeight="1" x14ac:dyDescent="0.2">
      <c r="B1" s="36" t="s">
        <v>142</v>
      </c>
    </row>
    <row r="23" spans="2:10" x14ac:dyDescent="0.2">
      <c r="E23" s="40" t="s">
        <v>54</v>
      </c>
    </row>
    <row r="26" spans="2:10" x14ac:dyDescent="0.2">
      <c r="B26" s="120"/>
      <c r="C26" s="120"/>
      <c r="D26" s="120"/>
      <c r="E26" s="120"/>
      <c r="F26" s="120"/>
      <c r="G26" s="120"/>
      <c r="H26" s="120"/>
      <c r="I26" s="120"/>
      <c r="J26" s="120"/>
    </row>
    <row r="27" spans="2:10" s="22" customFormat="1" ht="18" customHeight="1" x14ac:dyDescent="0.2">
      <c r="B27" s="169"/>
      <c r="C27" s="169"/>
      <c r="D27" s="169"/>
      <c r="E27" s="169"/>
      <c r="F27" s="169"/>
      <c r="G27" s="169"/>
      <c r="H27" s="169"/>
      <c r="I27" s="169"/>
      <c r="J27" s="169"/>
    </row>
    <row r="28" spans="2:10" s="22" customFormat="1" ht="18" customHeight="1" x14ac:dyDescent="0.2">
      <c r="B28" s="13" t="s">
        <v>80</v>
      </c>
      <c r="C28" s="14"/>
      <c r="D28" s="169"/>
      <c r="E28" s="169"/>
      <c r="F28" s="169"/>
      <c r="G28" s="169"/>
      <c r="H28" s="169"/>
      <c r="I28" s="169"/>
      <c r="J28" s="169"/>
    </row>
    <row r="29" spans="2:10" s="22" customFormat="1" ht="18" customHeight="1" x14ac:dyDescent="0.2">
      <c r="B29" s="118" t="s">
        <v>23</v>
      </c>
      <c r="C29" s="167" t="s">
        <v>126</v>
      </c>
      <c r="D29" s="169"/>
      <c r="E29" s="169"/>
      <c r="F29" s="169"/>
      <c r="G29" s="169"/>
      <c r="H29" s="169"/>
      <c r="I29" s="169"/>
      <c r="J29" s="169"/>
    </row>
    <row r="30" spans="2:10" s="22" customFormat="1" ht="25.5" customHeight="1" x14ac:dyDescent="0.2">
      <c r="B30" s="119" t="s">
        <v>91</v>
      </c>
      <c r="C30" s="17" t="s">
        <v>84</v>
      </c>
      <c r="D30" s="18"/>
      <c r="E30" s="169"/>
      <c r="F30" s="169"/>
      <c r="G30" s="169"/>
      <c r="H30" s="169"/>
      <c r="I30" s="169"/>
      <c r="J30" s="169"/>
    </row>
    <row r="31" spans="2:10" s="22" customFormat="1" ht="18" customHeight="1" x14ac:dyDescent="0.2">
      <c r="B31" s="19" t="s">
        <v>85</v>
      </c>
      <c r="C31" s="173">
        <v>81.365330354190093</v>
      </c>
      <c r="D31" s="38">
        <f>C31/$C$38</f>
        <v>0.41699236228081643</v>
      </c>
      <c r="E31" s="169"/>
      <c r="F31" s="179"/>
      <c r="G31" s="217"/>
      <c r="H31" s="174"/>
      <c r="J31" s="175"/>
    </row>
    <row r="32" spans="2:10" s="22" customFormat="1" ht="18" customHeight="1" x14ac:dyDescent="0.2">
      <c r="B32" s="19" t="s">
        <v>67</v>
      </c>
      <c r="C32" s="176">
        <v>32.467561824180002</v>
      </c>
      <c r="D32" s="38">
        <f t="shared" ref="D32:D38" si="0">C32/$C$38</f>
        <v>0.16639427682070568</v>
      </c>
      <c r="E32" s="169"/>
      <c r="F32" s="42"/>
      <c r="G32" s="217"/>
      <c r="H32" s="174"/>
      <c r="J32" s="169"/>
    </row>
    <row r="33" spans="2:18" s="22" customFormat="1" ht="18" customHeight="1" x14ac:dyDescent="0.2">
      <c r="B33" s="19" t="s">
        <v>88</v>
      </c>
      <c r="C33" s="176">
        <v>21.308028902680004</v>
      </c>
      <c r="D33" s="38">
        <f t="shared" si="0"/>
        <v>0.10920235030077376</v>
      </c>
      <c r="E33" s="169"/>
      <c r="F33" s="42"/>
      <c r="G33" s="217"/>
      <c r="H33" s="174"/>
      <c r="J33" s="169"/>
    </row>
    <row r="34" spans="2:18" s="22" customFormat="1" ht="18" customHeight="1" x14ac:dyDescent="0.2">
      <c r="B34" s="18" t="s">
        <v>122</v>
      </c>
      <c r="C34" s="176">
        <v>14.767298661900002</v>
      </c>
      <c r="D34" s="38">
        <f t="shared" si="0"/>
        <v>7.5681506198357229E-2</v>
      </c>
      <c r="E34" s="169"/>
      <c r="F34" s="42"/>
      <c r="G34" s="217"/>
      <c r="H34" s="174"/>
      <c r="J34" s="169"/>
    </row>
    <row r="35" spans="2:18" s="22" customFormat="1" ht="18" customHeight="1" x14ac:dyDescent="0.2">
      <c r="B35" s="19" t="s">
        <v>86</v>
      </c>
      <c r="C35" s="176">
        <v>14.568076301390015</v>
      </c>
      <c r="D35" s="38">
        <f t="shared" si="0"/>
        <v>7.4660503734942027E-2</v>
      </c>
      <c r="E35" s="169"/>
      <c r="F35" s="42"/>
      <c r="G35" s="217"/>
      <c r="H35" s="174"/>
      <c r="J35" s="169"/>
    </row>
    <row r="36" spans="2:18" s="22" customFormat="1" ht="18" customHeight="1" x14ac:dyDescent="0.2">
      <c r="B36" s="19" t="s">
        <v>123</v>
      </c>
      <c r="C36" s="176">
        <v>8.9778220245599982</v>
      </c>
      <c r="D36" s="38">
        <f t="shared" si="0"/>
        <v>4.6010791056355936E-2</v>
      </c>
      <c r="E36" s="169"/>
      <c r="F36" s="179"/>
      <c r="G36" s="217"/>
      <c r="H36" s="174"/>
      <c r="J36" s="169"/>
    </row>
    <row r="37" spans="2:18" s="22" customFormat="1" ht="18" customHeight="1" thickBot="1" x14ac:dyDescent="0.25">
      <c r="B37" s="19" t="s">
        <v>102</v>
      </c>
      <c r="C37" s="176">
        <f>C38-SUM(C31:C36)</f>
        <v>21.670152095539947</v>
      </c>
      <c r="D37" s="38">
        <f t="shared" si="0"/>
        <v>0.11105820960804889</v>
      </c>
      <c r="E37" s="169"/>
      <c r="F37" s="180"/>
      <c r="G37" s="178"/>
      <c r="H37" s="174"/>
      <c r="J37" s="169"/>
    </row>
    <row r="38" spans="2:18" s="22" customFormat="1" ht="18" customHeight="1" thickBot="1" x14ac:dyDescent="0.25">
      <c r="B38" s="183" t="s">
        <v>20</v>
      </c>
      <c r="C38" s="184">
        <v>195.12427016444008</v>
      </c>
      <c r="D38" s="38">
        <f t="shared" si="0"/>
        <v>1</v>
      </c>
      <c r="E38" s="169"/>
      <c r="F38" s="179"/>
      <c r="G38" s="178"/>
      <c r="H38" s="174"/>
      <c r="J38" s="169"/>
    </row>
    <row r="39" spans="2:18" s="22" customFormat="1" ht="18" customHeight="1" x14ac:dyDescent="0.2">
      <c r="F39"/>
      <c r="G39"/>
    </row>
    <row r="40" spans="2:18" x14ac:dyDescent="0.2">
      <c r="L40" s="22"/>
      <c r="M40" s="22"/>
      <c r="N40" s="22"/>
      <c r="O40" s="22"/>
      <c r="P40" s="22"/>
      <c r="Q40" s="22"/>
      <c r="R40" s="22"/>
    </row>
    <row r="41" spans="2:18" x14ac:dyDescent="0.2">
      <c r="L41" s="22"/>
      <c r="M41" s="22"/>
      <c r="N41" s="22"/>
      <c r="O41" s="22"/>
      <c r="P41" s="22"/>
      <c r="Q41" s="22"/>
      <c r="R41" s="22"/>
    </row>
  </sheetData>
  <hyperlinks>
    <hyperlink ref="E23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1:U3222"/>
  <sheetViews>
    <sheetView showGridLines="0" zoomScaleNormal="100" zoomScaleSheetLayoutView="90" workbookViewId="0">
      <selection activeCell="W12" sqref="W12"/>
    </sheetView>
  </sheetViews>
  <sheetFormatPr defaultColWidth="9.140625" defaultRowHeight="12.75" x14ac:dyDescent="0.2"/>
  <cols>
    <col min="1" max="1" width="3.5703125" style="10" customWidth="1"/>
    <col min="2" max="2" width="0.85546875" style="48" customWidth="1"/>
    <col min="3" max="3" width="22.42578125" style="9" customWidth="1"/>
    <col min="4" max="4" width="6.85546875" style="9" customWidth="1"/>
    <col min="5" max="5" width="7" style="9" customWidth="1"/>
    <col min="6" max="12" width="8.7109375" style="11" customWidth="1"/>
    <col min="13" max="13" width="8.7109375" style="10" customWidth="1"/>
    <col min="14" max="16" width="8.7109375" style="11" customWidth="1"/>
    <col min="17" max="17" width="8.7109375" style="10" customWidth="1"/>
    <col min="18" max="18" width="8.85546875" style="10" customWidth="1"/>
    <col min="19" max="21" width="8.7109375" style="10" customWidth="1"/>
    <col min="22" max="16384" width="9.140625" style="10"/>
  </cols>
  <sheetData>
    <row r="1" spans="2:21" s="54" customFormat="1" ht="15" customHeight="1" x14ac:dyDescent="0.2">
      <c r="B1" s="53" t="s">
        <v>137</v>
      </c>
      <c r="C1" s="53"/>
      <c r="D1" s="53"/>
      <c r="E1" s="53"/>
      <c r="F1" s="41"/>
      <c r="G1" s="41"/>
      <c r="H1" s="41"/>
      <c r="I1" s="41"/>
      <c r="J1" s="41"/>
      <c r="K1" s="41"/>
      <c r="L1" s="41"/>
      <c r="O1" s="41"/>
      <c r="P1" s="41"/>
    </row>
    <row r="2" spans="2:21" s="54" customFormat="1" ht="13.35" customHeight="1" x14ac:dyDescent="0.2">
      <c r="B2" s="185"/>
      <c r="C2" s="186" t="s">
        <v>58</v>
      </c>
      <c r="D2" s="187"/>
      <c r="E2" s="188"/>
      <c r="F2" s="231" t="s">
        <v>62</v>
      </c>
      <c r="G2" s="232"/>
      <c r="H2" s="232"/>
      <c r="I2" s="233"/>
      <c r="J2" s="231" t="s">
        <v>63</v>
      </c>
      <c r="K2" s="232"/>
      <c r="L2" s="232"/>
      <c r="M2" s="233"/>
      <c r="N2" s="231" t="s">
        <v>101</v>
      </c>
      <c r="O2" s="232"/>
      <c r="P2" s="232"/>
      <c r="Q2" s="233"/>
      <c r="R2" s="231" t="s">
        <v>126</v>
      </c>
      <c r="S2" s="232"/>
      <c r="T2" s="232"/>
      <c r="U2" s="233"/>
    </row>
    <row r="3" spans="2:21" ht="36" customHeight="1" x14ac:dyDescent="0.2">
      <c r="B3" s="189"/>
      <c r="C3" s="190" t="s">
        <v>3</v>
      </c>
      <c r="D3" s="191" t="s">
        <v>24</v>
      </c>
      <c r="E3" s="192" t="s">
        <v>4</v>
      </c>
      <c r="F3" s="193" t="s">
        <v>77</v>
      </c>
      <c r="G3" s="194" t="s">
        <v>78</v>
      </c>
      <c r="H3" s="194" t="s">
        <v>121</v>
      </c>
      <c r="I3" s="195" t="s">
        <v>95</v>
      </c>
      <c r="J3" s="193" t="s">
        <v>77</v>
      </c>
      <c r="K3" s="194" t="s">
        <v>78</v>
      </c>
      <c r="L3" s="194" t="s">
        <v>121</v>
      </c>
      <c r="M3" s="195" t="s">
        <v>95</v>
      </c>
      <c r="N3" s="193" t="s">
        <v>77</v>
      </c>
      <c r="O3" s="194" t="s">
        <v>78</v>
      </c>
      <c r="P3" s="194" t="s">
        <v>121</v>
      </c>
      <c r="Q3" s="195" t="s">
        <v>95</v>
      </c>
      <c r="R3" s="193" t="s">
        <v>77</v>
      </c>
      <c r="S3" s="194" t="s">
        <v>78</v>
      </c>
      <c r="T3" s="194" t="s">
        <v>121</v>
      </c>
      <c r="U3" s="195" t="s">
        <v>95</v>
      </c>
    </row>
    <row r="4" spans="2:21" ht="15" customHeight="1" x14ac:dyDescent="0.2">
      <c r="B4" s="39"/>
      <c r="C4" s="57" t="s">
        <v>127</v>
      </c>
      <c r="D4" s="115">
        <v>1</v>
      </c>
      <c r="E4" s="58" t="s">
        <v>5</v>
      </c>
      <c r="F4" s="70">
        <v>13618270672</v>
      </c>
      <c r="G4" s="68">
        <v>1769598537.8399999</v>
      </c>
      <c r="H4" s="68">
        <v>324001285.38999999</v>
      </c>
      <c r="I4" s="71">
        <f t="shared" ref="I4:I26" si="0">SUM(G4:H4)</f>
        <v>2093599823.23</v>
      </c>
      <c r="J4" s="70">
        <v>15100012560</v>
      </c>
      <c r="K4" s="68">
        <v>1983764693.2600005</v>
      </c>
      <c r="L4" s="68">
        <v>349621051.65000027</v>
      </c>
      <c r="M4" s="71">
        <f>SUM(K4:L4)</f>
        <v>2333385744.9100008</v>
      </c>
      <c r="N4" s="70">
        <v>17614011452</v>
      </c>
      <c r="O4" s="68">
        <v>2270691509.8000002</v>
      </c>
      <c r="P4" s="68">
        <v>520103695.54999989</v>
      </c>
      <c r="Q4" s="71">
        <f>SUM(O4:P4)</f>
        <v>2790795205.3499999</v>
      </c>
      <c r="R4" s="70">
        <v>19469744043</v>
      </c>
      <c r="S4" s="68">
        <v>2579291771.4199996</v>
      </c>
      <c r="T4" s="68">
        <v>734487070.58000016</v>
      </c>
      <c r="U4" s="71">
        <f>SUM(S4:T4)</f>
        <v>3313778842</v>
      </c>
    </row>
    <row r="5" spans="2:21" ht="15" customHeight="1" x14ac:dyDescent="0.2">
      <c r="B5" s="19"/>
      <c r="C5" s="42" t="s">
        <v>103</v>
      </c>
      <c r="D5" s="116">
        <v>2</v>
      </c>
      <c r="E5" s="44" t="s">
        <v>6</v>
      </c>
      <c r="F5" s="70">
        <v>20304869951</v>
      </c>
      <c r="G5" s="68">
        <v>1704001068.9800003</v>
      </c>
      <c r="H5" s="68">
        <v>206717325.05000004</v>
      </c>
      <c r="I5" s="71">
        <f t="shared" si="0"/>
        <v>1910718394.0300002</v>
      </c>
      <c r="J5" s="70">
        <v>22223347077</v>
      </c>
      <c r="K5" s="68">
        <v>2138450107.9199991</v>
      </c>
      <c r="L5" s="68">
        <v>359369936.94999993</v>
      </c>
      <c r="M5" s="71">
        <f t="shared" ref="M5:M25" si="1">SUM(K5:L5)</f>
        <v>2497820044.8699989</v>
      </c>
      <c r="N5" s="70">
        <v>29815863056</v>
      </c>
      <c r="O5" s="68">
        <v>3063012144.9200006</v>
      </c>
      <c r="P5" s="68">
        <v>1576667846.7899992</v>
      </c>
      <c r="Q5" s="71">
        <f t="shared" ref="Q5:Q25" si="2">SUM(O5:P5)</f>
        <v>4639679991.71</v>
      </c>
      <c r="R5" s="70">
        <v>34121631467</v>
      </c>
      <c r="S5" s="68">
        <v>2712483153.2399998</v>
      </c>
      <c r="T5" s="68">
        <v>1460661280.2000005</v>
      </c>
      <c r="U5" s="71">
        <f t="shared" ref="U5:U25" si="3">SUM(S5:T5)</f>
        <v>4173144433.4400005</v>
      </c>
    </row>
    <row r="6" spans="2:21" ht="15" customHeight="1" x14ac:dyDescent="0.2">
      <c r="B6" s="19"/>
      <c r="C6" s="43" t="s">
        <v>104</v>
      </c>
      <c r="D6" s="116">
        <v>3</v>
      </c>
      <c r="E6" s="44">
        <v>15</v>
      </c>
      <c r="F6" s="70">
        <v>13425389612</v>
      </c>
      <c r="G6" s="68">
        <v>1182888312.3400002</v>
      </c>
      <c r="H6" s="68">
        <v>256285169.97000003</v>
      </c>
      <c r="I6" s="71">
        <f t="shared" si="0"/>
        <v>1439173482.3100002</v>
      </c>
      <c r="J6" s="70">
        <v>13469868275</v>
      </c>
      <c r="K6" s="68">
        <v>1142823737.4400008</v>
      </c>
      <c r="L6" s="68">
        <v>207485137.60000002</v>
      </c>
      <c r="M6" s="71">
        <f t="shared" si="1"/>
        <v>1350308875.0400009</v>
      </c>
      <c r="N6" s="70">
        <v>15174432813</v>
      </c>
      <c r="O6" s="68">
        <v>1157433790.9400017</v>
      </c>
      <c r="P6" s="68">
        <v>182033195.50000015</v>
      </c>
      <c r="Q6" s="71">
        <f t="shared" si="2"/>
        <v>1339466986.440002</v>
      </c>
      <c r="R6" s="70">
        <v>18654875153</v>
      </c>
      <c r="S6" s="68">
        <v>1493086352.3799999</v>
      </c>
      <c r="T6" s="68">
        <v>204976166.46999985</v>
      </c>
      <c r="U6" s="71">
        <f t="shared" si="3"/>
        <v>1698062518.8499997</v>
      </c>
    </row>
    <row r="7" spans="2:21" ht="15" customHeight="1" x14ac:dyDescent="0.2">
      <c r="B7" s="19"/>
      <c r="C7" s="42" t="s">
        <v>128</v>
      </c>
      <c r="D7" s="116">
        <v>4</v>
      </c>
      <c r="E7" s="44" t="s">
        <v>7</v>
      </c>
      <c r="F7" s="70">
        <v>49121609612</v>
      </c>
      <c r="G7" s="68">
        <v>4793536200.6599998</v>
      </c>
      <c r="H7" s="68">
        <v>4290593963.3900003</v>
      </c>
      <c r="I7" s="71">
        <f t="shared" si="0"/>
        <v>9084130164.0499992</v>
      </c>
      <c r="J7" s="70">
        <v>52976774078</v>
      </c>
      <c r="K7" s="68">
        <v>4726513207.6399984</v>
      </c>
      <c r="L7" s="68">
        <v>4398454321.2799988</v>
      </c>
      <c r="M7" s="71">
        <f t="shared" si="1"/>
        <v>9124967528.9199982</v>
      </c>
      <c r="N7" s="70">
        <v>57568881376</v>
      </c>
      <c r="O7" s="68">
        <v>5185223264.0599995</v>
      </c>
      <c r="P7" s="68">
        <v>5092323534.0799999</v>
      </c>
      <c r="Q7" s="71">
        <f t="shared" si="2"/>
        <v>10277546798.139999</v>
      </c>
      <c r="R7" s="70">
        <v>62664662796</v>
      </c>
      <c r="S7" s="68">
        <v>6091295596.2600002</v>
      </c>
      <c r="T7" s="68">
        <v>6173483739.8699989</v>
      </c>
      <c r="U7" s="71">
        <f t="shared" si="3"/>
        <v>12264779336.129999</v>
      </c>
    </row>
    <row r="8" spans="2:21" ht="15" customHeight="1" x14ac:dyDescent="0.2">
      <c r="B8" s="19"/>
      <c r="C8" s="43" t="s">
        <v>105</v>
      </c>
      <c r="D8" s="116">
        <v>5</v>
      </c>
      <c r="E8" s="44" t="s">
        <v>60</v>
      </c>
      <c r="F8" s="70">
        <v>258376217052</v>
      </c>
      <c r="G8" s="68">
        <v>3958507886.6100006</v>
      </c>
      <c r="H8" s="68">
        <v>2592563205.6100001</v>
      </c>
      <c r="I8" s="71">
        <f t="shared" si="0"/>
        <v>6551071092.2200012</v>
      </c>
      <c r="J8" s="70">
        <v>262327095954</v>
      </c>
      <c r="K8" s="68">
        <v>4302846881.2800045</v>
      </c>
      <c r="L8" s="68">
        <v>29932728.750000477</v>
      </c>
      <c r="M8" s="71">
        <f t="shared" si="1"/>
        <v>4332779610.0300045</v>
      </c>
      <c r="N8" s="70">
        <v>178207946348</v>
      </c>
      <c r="O8" s="68">
        <v>4163728635.659997</v>
      </c>
      <c r="P8" s="68">
        <v>31431575.629999999</v>
      </c>
      <c r="Q8" s="71">
        <f t="shared" si="2"/>
        <v>4195160211.2899971</v>
      </c>
      <c r="R8" s="70">
        <v>177957265705</v>
      </c>
      <c r="S8" s="68">
        <v>4181545306.7800007</v>
      </c>
      <c r="T8" s="68">
        <v>39577036.679998323</v>
      </c>
      <c r="U8" s="71">
        <f t="shared" si="3"/>
        <v>4221122343.4599991</v>
      </c>
    </row>
    <row r="9" spans="2:21" ht="15" customHeight="1" x14ac:dyDescent="0.2">
      <c r="B9" s="19"/>
      <c r="C9" s="42" t="s">
        <v>106</v>
      </c>
      <c r="D9" s="116">
        <v>6</v>
      </c>
      <c r="E9" s="44" t="s">
        <v>61</v>
      </c>
      <c r="F9" s="70">
        <v>114734312734</v>
      </c>
      <c r="G9" s="68">
        <v>14676678954.699999</v>
      </c>
      <c r="H9" s="68">
        <v>817196397.56000006</v>
      </c>
      <c r="I9" s="71">
        <f t="shared" si="0"/>
        <v>15493875352.259998</v>
      </c>
      <c r="J9" s="70">
        <v>133222477012</v>
      </c>
      <c r="K9" s="68">
        <v>15949548703.060003</v>
      </c>
      <c r="L9" s="68">
        <v>871089192.05999959</v>
      </c>
      <c r="M9" s="71">
        <f t="shared" si="1"/>
        <v>16820637895.120003</v>
      </c>
      <c r="N9" s="70">
        <v>149061955479</v>
      </c>
      <c r="O9" s="68">
        <v>17494328999.550003</v>
      </c>
      <c r="P9" s="68">
        <v>1036791636.0399998</v>
      </c>
      <c r="Q9" s="71">
        <f t="shared" si="2"/>
        <v>18531120635.590004</v>
      </c>
      <c r="R9" s="70">
        <v>150502034452</v>
      </c>
      <c r="S9" s="68">
        <v>17648245221.179996</v>
      </c>
      <c r="T9" s="68">
        <v>1080829233.4499998</v>
      </c>
      <c r="U9" s="71">
        <f t="shared" si="3"/>
        <v>18729074454.629997</v>
      </c>
    </row>
    <row r="10" spans="2:21" ht="15" customHeight="1" x14ac:dyDescent="0.2">
      <c r="B10" s="19"/>
      <c r="C10" s="43" t="s">
        <v>107</v>
      </c>
      <c r="D10" s="116">
        <v>7</v>
      </c>
      <c r="E10" s="44" t="s">
        <v>8</v>
      </c>
      <c r="F10" s="70">
        <v>45035057641</v>
      </c>
      <c r="G10" s="68">
        <v>6337931384.2600002</v>
      </c>
      <c r="H10" s="68">
        <v>2028943251.5000002</v>
      </c>
      <c r="I10" s="71">
        <f t="shared" si="0"/>
        <v>8366874635.7600002</v>
      </c>
      <c r="J10" s="70">
        <v>48733332254</v>
      </c>
      <c r="K10" s="68">
        <v>6806615161.2200031</v>
      </c>
      <c r="L10" s="68">
        <v>2033196947.3700004</v>
      </c>
      <c r="M10" s="71">
        <f t="shared" si="1"/>
        <v>8839812108.590004</v>
      </c>
      <c r="N10" s="70">
        <v>51833713734</v>
      </c>
      <c r="O10" s="68">
        <v>7183399995.659996</v>
      </c>
      <c r="P10" s="68">
        <v>2161435743.1199999</v>
      </c>
      <c r="Q10" s="71">
        <f t="shared" si="2"/>
        <v>9344835738.779995</v>
      </c>
      <c r="R10" s="70">
        <v>55644910215</v>
      </c>
      <c r="S10" s="68">
        <v>7675821064.9400063</v>
      </c>
      <c r="T10" s="68">
        <v>2348136899.0100012</v>
      </c>
      <c r="U10" s="71">
        <f t="shared" si="3"/>
        <v>10023957963.950008</v>
      </c>
    </row>
    <row r="11" spans="2:21" s="48" customFormat="1" ht="15" customHeight="1" x14ac:dyDescent="0.2">
      <c r="B11" s="45"/>
      <c r="C11" s="43" t="s">
        <v>108</v>
      </c>
      <c r="D11" s="116">
        <v>8</v>
      </c>
      <c r="E11" s="44" t="s">
        <v>9</v>
      </c>
      <c r="F11" s="70">
        <v>4560488732</v>
      </c>
      <c r="G11" s="68">
        <v>696200852.34000003</v>
      </c>
      <c r="H11" s="68">
        <v>767004591.3599999</v>
      </c>
      <c r="I11" s="71">
        <f t="shared" si="0"/>
        <v>1463205443.6999998</v>
      </c>
      <c r="J11" s="70">
        <v>4995701735</v>
      </c>
      <c r="K11" s="68">
        <v>763119987.27999985</v>
      </c>
      <c r="L11" s="68">
        <v>821068739.92000031</v>
      </c>
      <c r="M11" s="71">
        <f t="shared" si="1"/>
        <v>1584188727.2000003</v>
      </c>
      <c r="N11" s="70">
        <v>5523930605</v>
      </c>
      <c r="O11" s="68">
        <v>829292511.73999941</v>
      </c>
      <c r="P11" s="68">
        <v>935114884.49000096</v>
      </c>
      <c r="Q11" s="71">
        <f t="shared" si="2"/>
        <v>1764407396.2300005</v>
      </c>
      <c r="R11" s="70">
        <v>5168129446</v>
      </c>
      <c r="S11" s="68">
        <v>759948971.17999935</v>
      </c>
      <c r="T11" s="68">
        <v>870044481.18000114</v>
      </c>
      <c r="U11" s="71">
        <f t="shared" si="3"/>
        <v>1629993452.3600006</v>
      </c>
    </row>
    <row r="12" spans="2:21" s="48" customFormat="1" ht="15" customHeight="1" x14ac:dyDescent="0.2">
      <c r="B12" s="45"/>
      <c r="C12" s="43" t="s">
        <v>109</v>
      </c>
      <c r="D12" s="116">
        <v>9</v>
      </c>
      <c r="E12" s="44" t="s">
        <v>10</v>
      </c>
      <c r="F12" s="70">
        <v>4301327096</v>
      </c>
      <c r="G12" s="68">
        <v>657531872.62</v>
      </c>
      <c r="H12" s="68">
        <v>167369842.59999999</v>
      </c>
      <c r="I12" s="71">
        <f t="shared" si="0"/>
        <v>824901715.22000003</v>
      </c>
      <c r="J12" s="70">
        <v>4895274745</v>
      </c>
      <c r="K12" s="68">
        <v>729811133.51999998</v>
      </c>
      <c r="L12" s="68">
        <v>184241437.79999989</v>
      </c>
      <c r="M12" s="71">
        <f t="shared" si="1"/>
        <v>914052571.31999993</v>
      </c>
      <c r="N12" s="70">
        <v>5519590409</v>
      </c>
      <c r="O12" s="68">
        <v>814245086.33999979</v>
      </c>
      <c r="P12" s="68">
        <v>194134687.20000017</v>
      </c>
      <c r="Q12" s="71">
        <f t="shared" si="2"/>
        <v>1008379773.54</v>
      </c>
      <c r="R12" s="70">
        <v>5447641099</v>
      </c>
      <c r="S12" s="68">
        <v>797401645.46000075</v>
      </c>
      <c r="T12" s="68">
        <v>181695418.12000015</v>
      </c>
      <c r="U12" s="71">
        <f t="shared" si="3"/>
        <v>979097063.58000088</v>
      </c>
    </row>
    <row r="13" spans="2:21" s="48" customFormat="1" ht="15" customHeight="1" x14ac:dyDescent="0.2">
      <c r="B13" s="45"/>
      <c r="C13" s="42" t="s">
        <v>110</v>
      </c>
      <c r="D13" s="116">
        <v>10</v>
      </c>
      <c r="E13" s="44" t="s">
        <v>11</v>
      </c>
      <c r="F13" s="70">
        <v>17346383798</v>
      </c>
      <c r="G13" s="68">
        <v>2265454911.3000002</v>
      </c>
      <c r="H13" s="68">
        <v>143639688.93000001</v>
      </c>
      <c r="I13" s="71">
        <f t="shared" si="0"/>
        <v>2409094600.23</v>
      </c>
      <c r="J13" s="70">
        <v>16885671050</v>
      </c>
      <c r="K13" s="68">
        <v>2369007351.6200027</v>
      </c>
      <c r="L13" s="68">
        <v>172655343.45999995</v>
      </c>
      <c r="M13" s="71">
        <f t="shared" si="1"/>
        <v>2541662695.0800028</v>
      </c>
      <c r="N13" s="70">
        <v>19497021042</v>
      </c>
      <c r="O13" s="68">
        <v>2666866064.52</v>
      </c>
      <c r="P13" s="68">
        <v>181608319.95000011</v>
      </c>
      <c r="Q13" s="71">
        <f t="shared" si="2"/>
        <v>2848474384.4700003</v>
      </c>
      <c r="R13" s="70">
        <v>19709809373</v>
      </c>
      <c r="S13" s="68">
        <v>2622551396.9200015</v>
      </c>
      <c r="T13" s="68">
        <v>165874168.09000012</v>
      </c>
      <c r="U13" s="71">
        <f t="shared" si="3"/>
        <v>2788425565.0100017</v>
      </c>
    </row>
    <row r="14" spans="2:21" s="48" customFormat="1" ht="15" customHeight="1" x14ac:dyDescent="0.2">
      <c r="B14" s="45"/>
      <c r="C14" s="42" t="s">
        <v>111</v>
      </c>
      <c r="D14" s="116">
        <v>11</v>
      </c>
      <c r="E14" s="44" t="s">
        <v>12</v>
      </c>
      <c r="F14" s="70">
        <v>41923818817</v>
      </c>
      <c r="G14" s="68">
        <v>6025055991.9200001</v>
      </c>
      <c r="H14" s="68">
        <v>7391660938.3800001</v>
      </c>
      <c r="I14" s="71">
        <f t="shared" si="0"/>
        <v>13416716930.299999</v>
      </c>
      <c r="J14" s="70">
        <v>44748725030</v>
      </c>
      <c r="K14" s="68">
        <v>6461070232.4000006</v>
      </c>
      <c r="L14" s="68">
        <v>7721483499.539999</v>
      </c>
      <c r="M14" s="71">
        <f t="shared" si="1"/>
        <v>14182553731.939999</v>
      </c>
      <c r="N14" s="70">
        <v>52563650441</v>
      </c>
      <c r="O14" s="68">
        <v>7648671954.8399982</v>
      </c>
      <c r="P14" s="68">
        <v>9193344706.9499969</v>
      </c>
      <c r="Q14" s="71">
        <f t="shared" si="2"/>
        <v>16842016661.789995</v>
      </c>
      <c r="R14" s="70">
        <v>52582518959</v>
      </c>
      <c r="S14" s="68">
        <v>7456888632.2000055</v>
      </c>
      <c r="T14" s="68">
        <v>8614270764.8500023</v>
      </c>
      <c r="U14" s="71">
        <f t="shared" si="3"/>
        <v>16071159397.050007</v>
      </c>
    </row>
    <row r="15" spans="2:21" s="48" customFormat="1" ht="15" customHeight="1" x14ac:dyDescent="0.2">
      <c r="B15" s="45"/>
      <c r="C15" s="42" t="s">
        <v>129</v>
      </c>
      <c r="D15" s="116">
        <v>12</v>
      </c>
      <c r="E15" s="44" t="s">
        <v>13</v>
      </c>
      <c r="F15" s="70">
        <v>12841689586</v>
      </c>
      <c r="G15" s="68">
        <v>2150976629.0600004</v>
      </c>
      <c r="H15" s="68">
        <v>3079131921</v>
      </c>
      <c r="I15" s="71">
        <f t="shared" si="0"/>
        <v>5230108550.0600004</v>
      </c>
      <c r="J15" s="70">
        <v>13960602910</v>
      </c>
      <c r="K15" s="68">
        <v>2287581665.8800001</v>
      </c>
      <c r="L15" s="68">
        <v>3273095093.8500023</v>
      </c>
      <c r="M15" s="71">
        <f t="shared" si="1"/>
        <v>5560676759.7300024</v>
      </c>
      <c r="N15" s="70">
        <v>17842637600</v>
      </c>
      <c r="O15" s="68">
        <v>2634290186.499999</v>
      </c>
      <c r="P15" s="68">
        <v>3761561379.4499989</v>
      </c>
      <c r="Q15" s="71">
        <f t="shared" si="2"/>
        <v>6395851565.9499979</v>
      </c>
      <c r="R15" s="70">
        <v>17144281568</v>
      </c>
      <c r="S15" s="68">
        <v>2603543735.2400017</v>
      </c>
      <c r="T15" s="68">
        <v>3719898616.6400042</v>
      </c>
      <c r="U15" s="71">
        <f t="shared" si="3"/>
        <v>6323442351.8800058</v>
      </c>
    </row>
    <row r="16" spans="2:21" s="48" customFormat="1" ht="15" customHeight="1" x14ac:dyDescent="0.2">
      <c r="B16" s="45"/>
      <c r="C16" s="42" t="s">
        <v>130</v>
      </c>
      <c r="D16" s="116">
        <v>13</v>
      </c>
      <c r="E16" s="44" t="s">
        <v>14</v>
      </c>
      <c r="F16" s="70">
        <v>11267672695</v>
      </c>
      <c r="G16" s="68">
        <v>1692010256.5800002</v>
      </c>
      <c r="H16" s="68">
        <v>664114219.87</v>
      </c>
      <c r="I16" s="71">
        <f t="shared" si="0"/>
        <v>2356124476.4500003</v>
      </c>
      <c r="J16" s="70">
        <v>12892929300</v>
      </c>
      <c r="K16" s="68">
        <v>1896720273.6999993</v>
      </c>
      <c r="L16" s="68">
        <v>706413815.10000014</v>
      </c>
      <c r="M16" s="71">
        <f t="shared" si="1"/>
        <v>2603134088.7999992</v>
      </c>
      <c r="N16" s="70">
        <v>14053409981</v>
      </c>
      <c r="O16" s="68">
        <v>2094500134.3000007</v>
      </c>
      <c r="P16" s="68">
        <v>795743112.44999993</v>
      </c>
      <c r="Q16" s="71">
        <f t="shared" si="2"/>
        <v>2890243246.7500005</v>
      </c>
      <c r="R16" s="70">
        <v>14066659606</v>
      </c>
      <c r="S16" s="68">
        <v>2100751492.9799991</v>
      </c>
      <c r="T16" s="68">
        <v>788527625.58000004</v>
      </c>
      <c r="U16" s="71">
        <f t="shared" si="3"/>
        <v>2889279118.559999</v>
      </c>
    </row>
    <row r="17" spans="2:21" s="48" customFormat="1" ht="15" customHeight="1" x14ac:dyDescent="0.2">
      <c r="B17" s="45"/>
      <c r="C17" s="42" t="s">
        <v>112</v>
      </c>
      <c r="D17" s="116">
        <v>14</v>
      </c>
      <c r="E17" s="44">
        <v>71</v>
      </c>
      <c r="F17" s="70">
        <v>108775516757</v>
      </c>
      <c r="G17" s="68">
        <v>1419076304.48</v>
      </c>
      <c r="H17" s="68">
        <v>157356032.78</v>
      </c>
      <c r="I17" s="71">
        <f t="shared" si="0"/>
        <v>1576432337.26</v>
      </c>
      <c r="J17" s="70">
        <v>106393426406</v>
      </c>
      <c r="K17" s="68">
        <v>1557325727.5800033</v>
      </c>
      <c r="L17" s="68">
        <v>168877025.86999995</v>
      </c>
      <c r="M17" s="71">
        <f t="shared" si="1"/>
        <v>1726202753.4500031</v>
      </c>
      <c r="N17" s="70">
        <v>98165789414</v>
      </c>
      <c r="O17" s="68">
        <v>1236926774.5800006</v>
      </c>
      <c r="P17" s="68">
        <v>189996381.20000005</v>
      </c>
      <c r="Q17" s="71">
        <f t="shared" si="2"/>
        <v>1426923155.7800007</v>
      </c>
      <c r="R17" s="70">
        <v>120437997281</v>
      </c>
      <c r="S17" s="68">
        <v>1518678828.1000006</v>
      </c>
      <c r="T17" s="68">
        <v>177471124.14999992</v>
      </c>
      <c r="U17" s="71">
        <f t="shared" si="3"/>
        <v>1696149952.2500005</v>
      </c>
    </row>
    <row r="18" spans="2:21" s="48" customFormat="1" ht="15" customHeight="1" x14ac:dyDescent="0.2">
      <c r="B18" s="45"/>
      <c r="C18" s="42" t="s">
        <v>113</v>
      </c>
      <c r="D18" s="116">
        <v>15</v>
      </c>
      <c r="E18" s="46" t="s">
        <v>15</v>
      </c>
      <c r="F18" s="70">
        <v>121878437717</v>
      </c>
      <c r="G18" s="68">
        <v>7891502821.8599997</v>
      </c>
      <c r="H18" s="68">
        <v>1193899110.9200001</v>
      </c>
      <c r="I18" s="71">
        <f t="shared" si="0"/>
        <v>9085401932.7799988</v>
      </c>
      <c r="J18" s="70">
        <v>118802957313</v>
      </c>
      <c r="K18" s="68">
        <v>8256664155.460001</v>
      </c>
      <c r="L18" s="68">
        <v>1269679582.6000001</v>
      </c>
      <c r="M18" s="71">
        <f t="shared" si="1"/>
        <v>9526343738.0600014</v>
      </c>
      <c r="N18" s="70">
        <v>136807164725</v>
      </c>
      <c r="O18" s="68">
        <v>9437414818.5800018</v>
      </c>
      <c r="P18" s="68">
        <v>1514203707.9999995</v>
      </c>
      <c r="Q18" s="71">
        <f t="shared" si="2"/>
        <v>10951618526.580002</v>
      </c>
      <c r="R18" s="70">
        <v>169129555077</v>
      </c>
      <c r="S18" s="68">
        <v>8961088070.6200008</v>
      </c>
      <c r="T18" s="68">
        <v>1763045893.9799998</v>
      </c>
      <c r="U18" s="71">
        <f t="shared" si="3"/>
        <v>10724133964.6</v>
      </c>
    </row>
    <row r="19" spans="2:21" s="48" customFormat="1" ht="15" customHeight="1" x14ac:dyDescent="0.2">
      <c r="B19" s="45"/>
      <c r="C19" s="42" t="s">
        <v>131</v>
      </c>
      <c r="D19" s="116">
        <v>16</v>
      </c>
      <c r="E19" s="44" t="s">
        <v>16</v>
      </c>
      <c r="F19" s="70">
        <v>294452139220</v>
      </c>
      <c r="G19" s="68">
        <v>39374468632.959999</v>
      </c>
      <c r="H19" s="68">
        <v>4858961076.46</v>
      </c>
      <c r="I19" s="71">
        <f t="shared" si="0"/>
        <v>44233429709.419998</v>
      </c>
      <c r="J19" s="70">
        <v>291295633436</v>
      </c>
      <c r="K19" s="68">
        <v>38397402111.739983</v>
      </c>
      <c r="L19" s="68">
        <v>4769451951.840003</v>
      </c>
      <c r="M19" s="71">
        <f t="shared" si="1"/>
        <v>43166854063.579987</v>
      </c>
      <c r="N19" s="70">
        <v>321564877496</v>
      </c>
      <c r="O19" s="68">
        <v>42428542656.360001</v>
      </c>
      <c r="P19" s="68">
        <v>5352999309.7700024</v>
      </c>
      <c r="Q19" s="71">
        <f t="shared" si="2"/>
        <v>47781541966.130005</v>
      </c>
      <c r="R19" s="70">
        <v>297357035761</v>
      </c>
      <c r="S19" s="68">
        <v>39886408585.920013</v>
      </c>
      <c r="T19" s="68">
        <v>5338733506.9100008</v>
      </c>
      <c r="U19" s="71">
        <f t="shared" si="3"/>
        <v>45225142092.830017</v>
      </c>
    </row>
    <row r="20" spans="2:21" s="48" customFormat="1" ht="15" customHeight="1" x14ac:dyDescent="0.2">
      <c r="B20" s="45"/>
      <c r="C20" s="42" t="s">
        <v>114</v>
      </c>
      <c r="D20" s="116">
        <v>17</v>
      </c>
      <c r="E20" s="44" t="s">
        <v>17</v>
      </c>
      <c r="F20" s="70">
        <v>167575133071</v>
      </c>
      <c r="G20" s="68">
        <v>17325920098.489998</v>
      </c>
      <c r="H20" s="68">
        <v>15947742829.449999</v>
      </c>
      <c r="I20" s="71">
        <f t="shared" si="0"/>
        <v>33273662927.939995</v>
      </c>
      <c r="J20" s="70">
        <v>192993292911</v>
      </c>
      <c r="K20" s="68">
        <v>17776853071.779999</v>
      </c>
      <c r="L20" s="68">
        <v>13529161595.199999</v>
      </c>
      <c r="M20" s="71">
        <f t="shared" si="1"/>
        <v>31306014666.979996</v>
      </c>
      <c r="N20" s="70">
        <v>189512885939</v>
      </c>
      <c r="O20" s="68">
        <v>18220582356.889988</v>
      </c>
      <c r="P20" s="68">
        <v>13134554029.360014</v>
      </c>
      <c r="Q20" s="71">
        <f t="shared" si="2"/>
        <v>31355136386.25</v>
      </c>
      <c r="R20" s="70">
        <v>171734848885</v>
      </c>
      <c r="S20" s="68">
        <v>17644455334.940018</v>
      </c>
      <c r="T20" s="68">
        <v>11607683443.910009</v>
      </c>
      <c r="U20" s="71">
        <f t="shared" si="3"/>
        <v>29252138778.850029</v>
      </c>
    </row>
    <row r="21" spans="2:21" s="48" customFormat="1" ht="15" customHeight="1" x14ac:dyDescent="0.2">
      <c r="B21" s="45"/>
      <c r="C21" s="42" t="s">
        <v>132</v>
      </c>
      <c r="D21" s="116">
        <v>18</v>
      </c>
      <c r="E21" s="44" t="s">
        <v>18</v>
      </c>
      <c r="F21" s="70">
        <v>30259203948</v>
      </c>
      <c r="G21" s="68">
        <v>4012272484.9199996</v>
      </c>
      <c r="H21" s="68">
        <v>26080059.309999999</v>
      </c>
      <c r="I21" s="71">
        <f t="shared" si="0"/>
        <v>4038352544.2299995</v>
      </c>
      <c r="J21" s="70">
        <v>29959705924</v>
      </c>
      <c r="K21" s="68">
        <v>4058097191.8199987</v>
      </c>
      <c r="L21" s="68">
        <v>26436985.720000017</v>
      </c>
      <c r="M21" s="71">
        <f t="shared" si="1"/>
        <v>4084534177.5399985</v>
      </c>
      <c r="N21" s="70">
        <v>33603904490</v>
      </c>
      <c r="O21" s="68">
        <v>4573372136.6200018</v>
      </c>
      <c r="P21" s="68">
        <v>33171533.45000004</v>
      </c>
      <c r="Q21" s="71">
        <f t="shared" si="2"/>
        <v>4606543670.0700016</v>
      </c>
      <c r="R21" s="70">
        <v>35361788806</v>
      </c>
      <c r="S21" s="68">
        <v>4798101869.8200035</v>
      </c>
      <c r="T21" s="68">
        <v>49611659.219999984</v>
      </c>
      <c r="U21" s="71">
        <f t="shared" si="3"/>
        <v>4847713529.0400038</v>
      </c>
    </row>
    <row r="22" spans="2:21" s="48" customFormat="1" ht="15" customHeight="1" x14ac:dyDescent="0.2">
      <c r="B22" s="45"/>
      <c r="C22" s="42" t="s">
        <v>115</v>
      </c>
      <c r="D22" s="116">
        <v>20</v>
      </c>
      <c r="E22" s="47" t="s">
        <v>19</v>
      </c>
      <c r="F22" s="70">
        <v>17747131033</v>
      </c>
      <c r="G22" s="68">
        <v>2664909252.3399997</v>
      </c>
      <c r="H22" s="68">
        <v>1325297559.22</v>
      </c>
      <c r="I22" s="71">
        <f t="shared" si="0"/>
        <v>3990206811.5599995</v>
      </c>
      <c r="J22" s="70">
        <v>19459750030</v>
      </c>
      <c r="K22" s="68">
        <v>2889909237.3199987</v>
      </c>
      <c r="L22" s="68">
        <v>1415679583.1099994</v>
      </c>
      <c r="M22" s="71">
        <f t="shared" si="1"/>
        <v>4305588820.4299984</v>
      </c>
      <c r="N22" s="70">
        <v>22177576071</v>
      </c>
      <c r="O22" s="68">
        <v>3292499798.2799988</v>
      </c>
      <c r="P22" s="68">
        <v>1603251904.4599998</v>
      </c>
      <c r="Q22" s="71">
        <f t="shared" si="2"/>
        <v>4895751702.7399988</v>
      </c>
      <c r="R22" s="70">
        <v>21711176381</v>
      </c>
      <c r="S22" s="68">
        <v>3176144631.9400005</v>
      </c>
      <c r="T22" s="68">
        <v>1474247390.8200002</v>
      </c>
      <c r="U22" s="71">
        <f t="shared" si="3"/>
        <v>4650392022.7600002</v>
      </c>
    </row>
    <row r="23" spans="2:21" s="48" customFormat="1" ht="15" customHeight="1" x14ac:dyDescent="0.2">
      <c r="B23" s="45"/>
      <c r="C23" s="42" t="s">
        <v>116</v>
      </c>
      <c r="D23" s="116">
        <v>21</v>
      </c>
      <c r="E23" s="47">
        <v>97</v>
      </c>
      <c r="F23" s="70">
        <v>787793785</v>
      </c>
      <c r="G23" s="68">
        <v>36333550.539999999</v>
      </c>
      <c r="H23" s="68">
        <v>0</v>
      </c>
      <c r="I23" s="71">
        <f t="shared" si="0"/>
        <v>36333550.539999999</v>
      </c>
      <c r="J23" s="70">
        <v>631132897</v>
      </c>
      <c r="K23" s="68">
        <v>45362087.259999998</v>
      </c>
      <c r="L23" s="68">
        <v>0</v>
      </c>
      <c r="M23" s="71">
        <f t="shared" si="1"/>
        <v>45362087.259999998</v>
      </c>
      <c r="N23" s="70">
        <v>608782108</v>
      </c>
      <c r="O23" s="68">
        <v>25748410.52</v>
      </c>
      <c r="P23" s="68">
        <v>0</v>
      </c>
      <c r="Q23" s="71">
        <f t="shared" si="2"/>
        <v>25748410.52</v>
      </c>
      <c r="R23" s="70">
        <v>2535974217</v>
      </c>
      <c r="S23" s="68">
        <v>31310014.820000034</v>
      </c>
      <c r="T23" s="68">
        <v>0</v>
      </c>
      <c r="U23" s="71">
        <f t="shared" si="3"/>
        <v>31310014.820000034</v>
      </c>
    </row>
    <row r="24" spans="2:21" s="48" customFormat="1" ht="15" customHeight="1" x14ac:dyDescent="0.2">
      <c r="B24" s="45"/>
      <c r="C24" s="42" t="s">
        <v>118</v>
      </c>
      <c r="D24" s="116">
        <v>22</v>
      </c>
      <c r="E24" s="47">
        <v>98</v>
      </c>
      <c r="F24" s="70">
        <v>60698906774</v>
      </c>
      <c r="G24" s="68">
        <v>9302696107.4599991</v>
      </c>
      <c r="H24" s="68">
        <v>31576775.799999997</v>
      </c>
      <c r="I24" s="71">
        <f t="shared" si="0"/>
        <v>9334272883.2599983</v>
      </c>
      <c r="J24" s="70">
        <v>74355870255</v>
      </c>
      <c r="K24" s="68">
        <v>11346481532.529991</v>
      </c>
      <c r="L24" s="68">
        <v>43305657.050000027</v>
      </c>
      <c r="M24" s="71">
        <f t="shared" si="1"/>
        <v>11389787189.57999</v>
      </c>
      <c r="N24" s="70">
        <v>84111441821</v>
      </c>
      <c r="O24" s="68">
        <v>12577945706.900011</v>
      </c>
      <c r="P24" s="68">
        <v>38479367.25</v>
      </c>
      <c r="Q24" s="71">
        <f t="shared" si="2"/>
        <v>12616425074.150011</v>
      </c>
      <c r="R24" s="70">
        <v>88825312876</v>
      </c>
      <c r="S24" s="68">
        <v>13344263120.299997</v>
      </c>
      <c r="T24" s="68">
        <v>35228283.209999986</v>
      </c>
      <c r="U24" s="71">
        <f t="shared" si="3"/>
        <v>13379491403.509996</v>
      </c>
    </row>
    <row r="25" spans="2:21" s="48" customFormat="1" ht="15" customHeight="1" x14ac:dyDescent="0.2">
      <c r="B25" s="45"/>
      <c r="C25" s="42" t="s">
        <v>119</v>
      </c>
      <c r="D25" s="116"/>
      <c r="E25" s="47">
        <v>99</v>
      </c>
      <c r="F25" s="70">
        <v>25367259244</v>
      </c>
      <c r="G25" s="68">
        <v>103933578.00000548</v>
      </c>
      <c r="H25" s="68">
        <v>49620917.780000009</v>
      </c>
      <c r="I25" s="71">
        <f t="shared" si="0"/>
        <v>153554495.78000548</v>
      </c>
      <c r="J25" s="70">
        <v>19816026792</v>
      </c>
      <c r="K25" s="68">
        <v>165785601.51999983</v>
      </c>
      <c r="L25" s="68">
        <v>67285426.960000023</v>
      </c>
      <c r="M25" s="71">
        <f t="shared" si="1"/>
        <v>233071028.47999984</v>
      </c>
      <c r="N25" s="70">
        <v>16302568108</v>
      </c>
      <c r="O25" s="68">
        <v>188927035.64000013</v>
      </c>
      <c r="P25" s="68">
        <v>81829765.300000086</v>
      </c>
      <c r="Q25" s="71">
        <f t="shared" si="2"/>
        <v>270756800.94000024</v>
      </c>
      <c r="R25" s="70">
        <v>21506999679</v>
      </c>
      <c r="S25" s="68">
        <v>144619961.22</v>
      </c>
      <c r="T25" s="68">
        <v>67861603.660000041</v>
      </c>
      <c r="U25" s="71">
        <f t="shared" si="3"/>
        <v>212481564.88000005</v>
      </c>
    </row>
    <row r="26" spans="2:21" s="48" customFormat="1" ht="15" customHeight="1" x14ac:dyDescent="0.2">
      <c r="B26" s="59"/>
      <c r="C26" s="60" t="s">
        <v>20</v>
      </c>
      <c r="D26" s="196"/>
      <c r="E26" s="61"/>
      <c r="F26" s="72">
        <f t="shared" ref="F26:H26" si="4">SUM(F4:F25)</f>
        <v>1434398629547</v>
      </c>
      <c r="G26" s="73">
        <f t="shared" si="4"/>
        <v>130041485690.25998</v>
      </c>
      <c r="H26" s="73">
        <f t="shared" si="4"/>
        <v>46319756162.329994</v>
      </c>
      <c r="I26" s="74">
        <f t="shared" si="0"/>
        <v>176361241852.58997</v>
      </c>
      <c r="J26" s="72">
        <f t="shared" ref="J26:L26" si="5">SUM(J4:J25)</f>
        <v>1500139607944</v>
      </c>
      <c r="K26" s="73">
        <f t="shared" si="5"/>
        <v>136051753853.22997</v>
      </c>
      <c r="L26" s="73">
        <f t="shared" si="5"/>
        <v>42417985053.68</v>
      </c>
      <c r="M26" s="74">
        <f>SUM(K26:L26)</f>
        <v>178469738906.90997</v>
      </c>
      <c r="N26" s="72">
        <f t="shared" ref="N26:P26" si="6">SUM(N4:N25)</f>
        <v>1517132034508</v>
      </c>
      <c r="O26" s="73">
        <f t="shared" si="6"/>
        <v>149187643973.20001</v>
      </c>
      <c r="P26" s="73">
        <f t="shared" si="6"/>
        <v>47610780315.990021</v>
      </c>
      <c r="Q26" s="74">
        <f>SUM(O26:P26)</f>
        <v>196798424289.19003</v>
      </c>
      <c r="R26" s="72">
        <f t="shared" ref="R26:T26" si="7">SUM(R4:R25)</f>
        <v>1561734852845</v>
      </c>
      <c r="S26" s="73">
        <f t="shared" si="7"/>
        <v>148227924757.86005</v>
      </c>
      <c r="T26" s="73">
        <f t="shared" si="7"/>
        <v>46896345406.580017</v>
      </c>
      <c r="U26" s="74">
        <f>SUM(S26:T26)</f>
        <v>195124270164.44006</v>
      </c>
    </row>
    <row r="27" spans="2:21" s="48" customFormat="1" ht="15" customHeight="1" x14ac:dyDescent="0.2">
      <c r="B27" s="117" t="s">
        <v>76</v>
      </c>
      <c r="C27" s="49"/>
      <c r="D27" s="49"/>
      <c r="E27" s="50"/>
      <c r="F27" s="51"/>
      <c r="G27" s="51"/>
      <c r="H27" s="51"/>
      <c r="I27" s="51"/>
      <c r="J27" s="51"/>
      <c r="K27" s="51"/>
      <c r="L27" s="51"/>
      <c r="N27" s="51"/>
      <c r="O27" s="51"/>
      <c r="P27" s="51"/>
    </row>
    <row r="28" spans="2:21" s="48" customFormat="1" ht="15" customHeight="1" x14ac:dyDescent="0.2">
      <c r="B28" s="56" t="s">
        <v>93</v>
      </c>
      <c r="C28" s="49"/>
      <c r="D28" s="49"/>
      <c r="E28" s="50"/>
      <c r="F28" s="51"/>
      <c r="G28" s="51"/>
      <c r="H28" s="51"/>
      <c r="I28" s="51"/>
      <c r="J28" s="51"/>
      <c r="K28" s="51"/>
      <c r="L28" s="51"/>
      <c r="N28" s="51"/>
      <c r="O28" s="51"/>
      <c r="P28" s="51"/>
    </row>
    <row r="29" spans="2:21" s="48" customFormat="1" ht="15" customHeight="1" x14ac:dyDescent="0.2">
      <c r="B29" s="56" t="s">
        <v>133</v>
      </c>
      <c r="C29" s="49"/>
      <c r="D29" s="49"/>
      <c r="E29" s="50"/>
      <c r="F29" s="51"/>
      <c r="G29" s="51"/>
      <c r="H29" s="51"/>
      <c r="I29" s="51"/>
      <c r="J29" s="51"/>
      <c r="K29" s="51"/>
      <c r="L29" s="51"/>
      <c r="N29" s="51"/>
      <c r="O29" s="51"/>
      <c r="P29" s="51"/>
    </row>
    <row r="30" spans="2:21" s="48" customFormat="1" ht="15" customHeight="1" x14ac:dyDescent="0.2">
      <c r="B30" s="56" t="s">
        <v>94</v>
      </c>
      <c r="C30" s="49"/>
      <c r="D30" s="49"/>
      <c r="E30" s="50"/>
      <c r="F30" s="51"/>
      <c r="G30" s="51"/>
      <c r="H30" s="51"/>
      <c r="I30" s="51"/>
      <c r="J30" s="51"/>
      <c r="K30" s="51"/>
      <c r="L30" s="51"/>
      <c r="N30" s="51"/>
      <c r="O30" s="51"/>
      <c r="P30" s="51"/>
    </row>
    <row r="31" spans="2:21" s="48" customFormat="1" ht="15" customHeight="1" x14ac:dyDescent="0.2">
      <c r="B31" s="56" t="s">
        <v>134</v>
      </c>
      <c r="C31" s="114"/>
      <c r="D31" s="49"/>
      <c r="E31" s="50"/>
      <c r="F31" s="51"/>
      <c r="G31" s="51"/>
      <c r="H31" s="51"/>
      <c r="I31" s="51"/>
      <c r="J31" s="51"/>
      <c r="K31" s="51"/>
      <c r="L31" s="51"/>
      <c r="N31" s="51"/>
      <c r="O31" s="51"/>
      <c r="P31" s="51"/>
    </row>
    <row r="32" spans="2:21" s="48" customFormat="1" ht="15" customHeight="1" x14ac:dyDescent="0.2">
      <c r="B32" s="56" t="s">
        <v>120</v>
      </c>
      <c r="C32" s="110"/>
      <c r="D32" s="110"/>
      <c r="E32" s="50"/>
      <c r="F32" s="52"/>
      <c r="G32" s="52"/>
      <c r="H32" s="52"/>
      <c r="I32" s="52"/>
      <c r="J32" s="52"/>
      <c r="K32" s="52"/>
      <c r="L32" s="52"/>
      <c r="N32" s="52"/>
      <c r="O32" s="52"/>
      <c r="P32" s="52"/>
    </row>
    <row r="33" s="48" customFormat="1" ht="15" customHeight="1" x14ac:dyDescent="0.2"/>
    <row r="34" s="48" customFormat="1" ht="15" customHeight="1" x14ac:dyDescent="0.2"/>
    <row r="35" s="48" customFormat="1" ht="13.35" customHeight="1" x14ac:dyDescent="0.2"/>
    <row r="36" s="48" customFormat="1" ht="13.35" customHeight="1" x14ac:dyDescent="0.2"/>
    <row r="37" s="48" customFormat="1" ht="13.35" customHeight="1" x14ac:dyDescent="0.2"/>
    <row r="38" s="48" customFormat="1" ht="13.35" customHeight="1" x14ac:dyDescent="0.2"/>
    <row r="39" s="48" customFormat="1" ht="13.35" customHeight="1" x14ac:dyDescent="0.2"/>
    <row r="40" s="48" customFormat="1" ht="13.35" customHeight="1" x14ac:dyDescent="0.2"/>
    <row r="41" s="48" customFormat="1" ht="13.35" customHeight="1" x14ac:dyDescent="0.2"/>
    <row r="42" s="48" customFormat="1" ht="13.35" customHeight="1" x14ac:dyDescent="0.2"/>
    <row r="43" s="48" customFormat="1" ht="13.35" customHeight="1" x14ac:dyDescent="0.2"/>
    <row r="44" s="48" customFormat="1" ht="13.35" customHeight="1" x14ac:dyDescent="0.2"/>
    <row r="45" s="48" customFormat="1" ht="13.35" customHeight="1" x14ac:dyDescent="0.2"/>
    <row r="46" s="48" customFormat="1" ht="13.35" customHeight="1" x14ac:dyDescent="0.2"/>
    <row r="47" s="48" customFormat="1" ht="13.35" customHeight="1" x14ac:dyDescent="0.2"/>
    <row r="48" s="48" customFormat="1" ht="13.35" customHeight="1" x14ac:dyDescent="0.2"/>
    <row r="49" s="48" customFormat="1" ht="13.35" customHeight="1" x14ac:dyDescent="0.2"/>
    <row r="50" s="48" customFormat="1" ht="13.35" customHeight="1" x14ac:dyDescent="0.2"/>
    <row r="51" s="48" customFormat="1" ht="13.35" customHeight="1" x14ac:dyDescent="0.2"/>
    <row r="52" s="48" customFormat="1" ht="13.35" customHeight="1" x14ac:dyDescent="0.2"/>
    <row r="53" s="48" customFormat="1" ht="13.35" customHeight="1" x14ac:dyDescent="0.2"/>
    <row r="54" s="48" customFormat="1" ht="13.35" customHeight="1" x14ac:dyDescent="0.2"/>
    <row r="55" s="48" customFormat="1" ht="13.35" customHeight="1" x14ac:dyDescent="0.2"/>
    <row r="56" s="48" customFormat="1" ht="13.35" customHeight="1" x14ac:dyDescent="0.2"/>
    <row r="57" s="48" customFormat="1" ht="13.35" customHeight="1" x14ac:dyDescent="0.2"/>
    <row r="58" s="48" customFormat="1" ht="13.35" customHeight="1" x14ac:dyDescent="0.2"/>
    <row r="59" s="48" customFormat="1" ht="13.35" customHeight="1" x14ac:dyDescent="0.2"/>
    <row r="60" s="48" customFormat="1" ht="13.35" customHeight="1" x14ac:dyDescent="0.2"/>
    <row r="61" s="48" customFormat="1" ht="13.35" customHeight="1" x14ac:dyDescent="0.2"/>
    <row r="62" s="48" customFormat="1" ht="13.35" customHeight="1" x14ac:dyDescent="0.2"/>
    <row r="63" s="48" customFormat="1" ht="13.35" customHeight="1" x14ac:dyDescent="0.2"/>
    <row r="64" s="48" customFormat="1" ht="13.35" customHeight="1" x14ac:dyDescent="0.2"/>
    <row r="65" s="48" customFormat="1" ht="13.35" customHeight="1" x14ac:dyDescent="0.2"/>
    <row r="66" s="48" customFormat="1" ht="13.35" customHeight="1" x14ac:dyDescent="0.2"/>
    <row r="67" s="48" customFormat="1" ht="13.35" customHeight="1" x14ac:dyDescent="0.2"/>
    <row r="68" s="48" customFormat="1" ht="13.35" customHeight="1" x14ac:dyDescent="0.2"/>
    <row r="69" s="48" customFormat="1" ht="13.35" customHeight="1" x14ac:dyDescent="0.2"/>
    <row r="70" s="48" customFormat="1" ht="13.35" customHeight="1" x14ac:dyDescent="0.2"/>
    <row r="71" s="48" customFormat="1" ht="13.35" customHeight="1" x14ac:dyDescent="0.2"/>
    <row r="72" s="48" customFormat="1" ht="13.35" customHeight="1" x14ac:dyDescent="0.2"/>
    <row r="73" s="48" customFormat="1" ht="13.35" customHeight="1" x14ac:dyDescent="0.2"/>
    <row r="74" s="48" customFormat="1" ht="13.35" customHeight="1" x14ac:dyDescent="0.2"/>
    <row r="75" s="48" customFormat="1" ht="13.35" customHeight="1" x14ac:dyDescent="0.2"/>
    <row r="76" s="48" customFormat="1" ht="13.35" customHeight="1" x14ac:dyDescent="0.2"/>
    <row r="77" s="48" customFormat="1" ht="13.35" customHeight="1" x14ac:dyDescent="0.2"/>
    <row r="78" s="48" customFormat="1" ht="13.35" customHeight="1" x14ac:dyDescent="0.2"/>
    <row r="79" s="48" customFormat="1" ht="13.35" customHeight="1" x14ac:dyDescent="0.2"/>
    <row r="80" s="48" customFormat="1" ht="13.35" customHeight="1" x14ac:dyDescent="0.2"/>
    <row r="81" s="48" customFormat="1" ht="13.35" customHeight="1" x14ac:dyDescent="0.2"/>
    <row r="82" s="48" customFormat="1" ht="13.35" customHeight="1" x14ac:dyDescent="0.2"/>
    <row r="83" s="48" customFormat="1" ht="13.35" customHeight="1" x14ac:dyDescent="0.2"/>
    <row r="84" s="48" customFormat="1" ht="13.35" customHeight="1" x14ac:dyDescent="0.2"/>
    <row r="85" s="48" customFormat="1" ht="13.35" customHeight="1" x14ac:dyDescent="0.2"/>
    <row r="86" s="48" customFormat="1" ht="13.35" customHeight="1" x14ac:dyDescent="0.2"/>
    <row r="87" s="48" customFormat="1" ht="13.35" customHeight="1" x14ac:dyDescent="0.2"/>
    <row r="88" s="48" customFormat="1" ht="13.35" customHeight="1" x14ac:dyDescent="0.2"/>
    <row r="89" s="48" customFormat="1" ht="13.35" customHeight="1" x14ac:dyDescent="0.2"/>
    <row r="90" s="48" customFormat="1" ht="13.35" customHeight="1" x14ac:dyDescent="0.2"/>
    <row r="91" s="48" customFormat="1" ht="13.35" customHeight="1" x14ac:dyDescent="0.2"/>
    <row r="92" s="48" customFormat="1" ht="13.35" customHeight="1" x14ac:dyDescent="0.2"/>
    <row r="93" s="48" customFormat="1" ht="13.35" customHeight="1" x14ac:dyDescent="0.2"/>
    <row r="94" s="48" customFormat="1" ht="13.35" customHeight="1" x14ac:dyDescent="0.2"/>
    <row r="95" s="48" customFormat="1" ht="13.35" customHeight="1" x14ac:dyDescent="0.2"/>
    <row r="96" s="48" customFormat="1" ht="13.35" customHeight="1" x14ac:dyDescent="0.2"/>
    <row r="97" s="48" customFormat="1" ht="13.35" customHeight="1" x14ac:dyDescent="0.2"/>
    <row r="98" s="48" customFormat="1" ht="13.35" customHeight="1" x14ac:dyDescent="0.2"/>
    <row r="99" s="48" customFormat="1" ht="13.35" customHeight="1" x14ac:dyDescent="0.2"/>
    <row r="100" s="48" customFormat="1" ht="13.35" customHeight="1" x14ac:dyDescent="0.2"/>
    <row r="101" s="48" customFormat="1" ht="13.35" customHeight="1" x14ac:dyDescent="0.2"/>
    <row r="102" s="48" customFormat="1" ht="13.35" customHeight="1" x14ac:dyDescent="0.2"/>
    <row r="103" s="48" customFormat="1" ht="13.35" customHeight="1" x14ac:dyDescent="0.2"/>
    <row r="104" s="48" customFormat="1" ht="13.35" customHeight="1" x14ac:dyDescent="0.2"/>
    <row r="105" s="48" customFormat="1" ht="13.35" customHeight="1" x14ac:dyDescent="0.2"/>
    <row r="106" s="48" customFormat="1" ht="13.35" customHeight="1" x14ac:dyDescent="0.2"/>
    <row r="107" s="48" customFormat="1" ht="13.35" customHeight="1" x14ac:dyDescent="0.2"/>
    <row r="108" s="48" customFormat="1" ht="13.35" customHeight="1" x14ac:dyDescent="0.2"/>
    <row r="109" s="48" customFormat="1" ht="13.35" customHeight="1" x14ac:dyDescent="0.2"/>
    <row r="110" s="48" customFormat="1" ht="13.35" customHeight="1" x14ac:dyDescent="0.2"/>
    <row r="111" s="48" customFormat="1" ht="13.35" customHeight="1" x14ac:dyDescent="0.2"/>
    <row r="112" s="48" customFormat="1" ht="13.35" customHeight="1" x14ac:dyDescent="0.2"/>
    <row r="113" s="48" customFormat="1" ht="13.35" customHeight="1" x14ac:dyDescent="0.2"/>
    <row r="114" s="48" customFormat="1" ht="13.35" customHeight="1" x14ac:dyDescent="0.2"/>
    <row r="115" s="48" customFormat="1" ht="13.35" customHeight="1" x14ac:dyDescent="0.2"/>
    <row r="116" s="48" customFormat="1" ht="13.35" customHeight="1" x14ac:dyDescent="0.2"/>
    <row r="117" s="48" customFormat="1" ht="13.35" customHeight="1" x14ac:dyDescent="0.2"/>
    <row r="118" s="48" customFormat="1" ht="13.35" customHeight="1" x14ac:dyDescent="0.2"/>
    <row r="119" s="48" customFormat="1" ht="13.35" customHeight="1" x14ac:dyDescent="0.2"/>
    <row r="120" s="48" customFormat="1" ht="13.35" customHeight="1" x14ac:dyDescent="0.2"/>
    <row r="121" s="48" customFormat="1" ht="13.35" customHeight="1" x14ac:dyDescent="0.2"/>
    <row r="122" s="48" customFormat="1" ht="13.35" customHeight="1" x14ac:dyDescent="0.2"/>
    <row r="123" s="48" customFormat="1" ht="13.35" customHeight="1" x14ac:dyDescent="0.2"/>
    <row r="124" s="48" customFormat="1" ht="13.35" customHeight="1" x14ac:dyDescent="0.2"/>
    <row r="125" s="48" customFormat="1" ht="13.35" customHeight="1" x14ac:dyDescent="0.2"/>
    <row r="126" s="48" customFormat="1" ht="13.35" customHeight="1" x14ac:dyDescent="0.2"/>
    <row r="127" s="48" customFormat="1" ht="13.35" customHeight="1" x14ac:dyDescent="0.2"/>
    <row r="128" s="48" customFormat="1" ht="13.35" customHeight="1" x14ac:dyDescent="0.2"/>
    <row r="129" s="48" customFormat="1" ht="13.35" customHeight="1" x14ac:dyDescent="0.2"/>
    <row r="130" s="48" customFormat="1" ht="13.35" customHeight="1" x14ac:dyDescent="0.2"/>
    <row r="131" s="48" customFormat="1" ht="13.35" customHeight="1" x14ac:dyDescent="0.2"/>
    <row r="132" s="48" customFormat="1" ht="13.35" customHeight="1" x14ac:dyDescent="0.2"/>
    <row r="133" s="48" customFormat="1" ht="13.35" customHeight="1" x14ac:dyDescent="0.2"/>
    <row r="134" s="48" customFormat="1" ht="13.35" customHeight="1" x14ac:dyDescent="0.2"/>
    <row r="135" s="48" customFormat="1" ht="13.35" customHeight="1" x14ac:dyDescent="0.2"/>
    <row r="136" s="48" customFormat="1" ht="13.35" customHeight="1" x14ac:dyDescent="0.2"/>
    <row r="137" s="48" customFormat="1" ht="13.35" customHeight="1" x14ac:dyDescent="0.2"/>
    <row r="138" s="48" customFormat="1" ht="13.35" customHeight="1" x14ac:dyDescent="0.2"/>
    <row r="139" s="48" customFormat="1" ht="13.35" customHeight="1" x14ac:dyDescent="0.2"/>
    <row r="140" s="48" customFormat="1" ht="13.35" customHeight="1" x14ac:dyDescent="0.2"/>
    <row r="141" s="48" customFormat="1" ht="13.35" customHeight="1" x14ac:dyDescent="0.2"/>
    <row r="142" s="48" customFormat="1" ht="13.35" customHeight="1" x14ac:dyDescent="0.2"/>
    <row r="143" s="48" customFormat="1" ht="13.35" customHeight="1" x14ac:dyDescent="0.2"/>
    <row r="144" s="48" customFormat="1" ht="13.35" customHeight="1" x14ac:dyDescent="0.2"/>
    <row r="145" s="48" customFormat="1" ht="13.35" customHeight="1" x14ac:dyDescent="0.2"/>
    <row r="146" s="48" customFormat="1" ht="13.35" customHeight="1" x14ac:dyDescent="0.2"/>
    <row r="147" s="48" customFormat="1" ht="13.35" customHeight="1" x14ac:dyDescent="0.2"/>
    <row r="148" s="48" customFormat="1" ht="13.35" customHeight="1" x14ac:dyDescent="0.2"/>
    <row r="149" s="48" customFormat="1" ht="13.35" customHeight="1" x14ac:dyDescent="0.2"/>
    <row r="150" s="48" customFormat="1" ht="13.35" customHeight="1" x14ac:dyDescent="0.2"/>
    <row r="151" s="48" customFormat="1" ht="13.35" customHeight="1" x14ac:dyDescent="0.2"/>
    <row r="152" s="48" customFormat="1" ht="13.35" customHeight="1" x14ac:dyDescent="0.2"/>
    <row r="153" s="48" customFormat="1" ht="13.35" customHeight="1" x14ac:dyDescent="0.2"/>
    <row r="154" s="48" customFormat="1" ht="13.35" customHeight="1" x14ac:dyDescent="0.2"/>
    <row r="155" s="48" customFormat="1" ht="13.35" customHeight="1" x14ac:dyDescent="0.2"/>
    <row r="156" s="48" customFormat="1" ht="13.35" customHeight="1" x14ac:dyDescent="0.2"/>
    <row r="157" s="48" customFormat="1" ht="13.35" customHeight="1" x14ac:dyDescent="0.2"/>
    <row r="158" s="48" customFormat="1" ht="13.35" customHeight="1" x14ac:dyDescent="0.2"/>
    <row r="159" s="48" customFormat="1" ht="13.35" customHeight="1" x14ac:dyDescent="0.2"/>
    <row r="160" s="48" customFormat="1" ht="13.35" customHeight="1" x14ac:dyDescent="0.2"/>
    <row r="161" s="48" customFormat="1" ht="13.35" customHeight="1" x14ac:dyDescent="0.2"/>
    <row r="162" s="48" customFormat="1" ht="13.35" customHeight="1" x14ac:dyDescent="0.2"/>
    <row r="163" s="48" customFormat="1" ht="13.35" customHeight="1" x14ac:dyDescent="0.2"/>
    <row r="164" s="48" customFormat="1" ht="13.35" customHeight="1" x14ac:dyDescent="0.2"/>
    <row r="165" s="48" customFormat="1" ht="13.35" customHeight="1" x14ac:dyDescent="0.2"/>
    <row r="166" s="48" customFormat="1" ht="13.35" customHeight="1" x14ac:dyDescent="0.2"/>
    <row r="167" s="48" customFormat="1" ht="13.35" customHeight="1" x14ac:dyDescent="0.2"/>
    <row r="168" s="48" customFormat="1" ht="13.35" customHeight="1" x14ac:dyDescent="0.2"/>
    <row r="169" s="48" customFormat="1" ht="13.35" customHeight="1" x14ac:dyDescent="0.2"/>
    <row r="170" s="48" customFormat="1" ht="13.35" customHeight="1" x14ac:dyDescent="0.2"/>
    <row r="171" s="48" customFormat="1" ht="13.35" customHeight="1" x14ac:dyDescent="0.2"/>
    <row r="172" s="48" customFormat="1" ht="13.35" customHeight="1" x14ac:dyDescent="0.2"/>
    <row r="173" s="48" customFormat="1" ht="13.35" customHeight="1" x14ac:dyDescent="0.2"/>
    <row r="174" s="48" customFormat="1" ht="13.35" customHeight="1" x14ac:dyDescent="0.2"/>
    <row r="175" s="48" customFormat="1" ht="13.35" customHeight="1" x14ac:dyDescent="0.2"/>
    <row r="176" s="48" customFormat="1" ht="13.35" customHeight="1" x14ac:dyDescent="0.2"/>
    <row r="177" s="48" customFormat="1" ht="13.35" customHeight="1" x14ac:dyDescent="0.2"/>
    <row r="178" s="48" customFormat="1" ht="13.35" customHeight="1" x14ac:dyDescent="0.2"/>
    <row r="179" s="48" customFormat="1" ht="13.35" customHeight="1" x14ac:dyDescent="0.2"/>
    <row r="180" s="48" customFormat="1" ht="13.35" customHeight="1" x14ac:dyDescent="0.2"/>
    <row r="181" s="48" customFormat="1" ht="13.35" customHeight="1" x14ac:dyDescent="0.2"/>
    <row r="182" s="48" customFormat="1" ht="13.35" customHeight="1" x14ac:dyDescent="0.2"/>
    <row r="183" s="48" customFormat="1" ht="13.35" customHeight="1" x14ac:dyDescent="0.2"/>
    <row r="184" s="48" customFormat="1" ht="13.35" customHeight="1" x14ac:dyDescent="0.2"/>
    <row r="185" s="48" customFormat="1" ht="13.35" customHeight="1" x14ac:dyDescent="0.2"/>
    <row r="186" s="48" customFormat="1" ht="13.35" customHeight="1" x14ac:dyDescent="0.2"/>
    <row r="187" s="48" customFormat="1" ht="13.35" customHeight="1" x14ac:dyDescent="0.2"/>
    <row r="188" s="48" customFormat="1" ht="13.35" customHeight="1" x14ac:dyDescent="0.2"/>
    <row r="189" s="48" customFormat="1" ht="13.35" customHeight="1" x14ac:dyDescent="0.2"/>
    <row r="190" s="48" customFormat="1" ht="13.35" customHeight="1" x14ac:dyDescent="0.2"/>
    <row r="191" s="48" customFormat="1" ht="13.35" customHeight="1" x14ac:dyDescent="0.2"/>
    <row r="192" s="48" customFormat="1" ht="13.35" customHeight="1" x14ac:dyDescent="0.2"/>
    <row r="193" s="48" customFormat="1" ht="13.35" customHeight="1" x14ac:dyDescent="0.2"/>
    <row r="194" s="48" customFormat="1" ht="13.35" customHeight="1" x14ac:dyDescent="0.2"/>
    <row r="195" s="48" customFormat="1" ht="13.35" customHeight="1" x14ac:dyDescent="0.2"/>
    <row r="196" s="48" customFormat="1" ht="13.35" customHeight="1" x14ac:dyDescent="0.2"/>
    <row r="197" s="48" customFormat="1" ht="13.35" customHeight="1" x14ac:dyDescent="0.2"/>
    <row r="198" s="48" customFormat="1" ht="13.35" customHeight="1" x14ac:dyDescent="0.2"/>
    <row r="199" s="48" customFormat="1" ht="13.35" customHeight="1" x14ac:dyDescent="0.2"/>
    <row r="200" s="48" customFormat="1" ht="13.35" customHeight="1" x14ac:dyDescent="0.2"/>
    <row r="201" s="48" customFormat="1" ht="13.35" customHeight="1" x14ac:dyDescent="0.2"/>
    <row r="202" s="48" customFormat="1" ht="13.35" customHeight="1" x14ac:dyDescent="0.2"/>
    <row r="203" s="48" customFormat="1" ht="13.35" customHeight="1" x14ac:dyDescent="0.2"/>
    <row r="204" s="48" customFormat="1" ht="13.35" customHeight="1" x14ac:dyDescent="0.2"/>
    <row r="205" s="48" customFormat="1" ht="13.35" customHeight="1" x14ac:dyDescent="0.2"/>
    <row r="206" s="48" customFormat="1" ht="13.35" customHeight="1" x14ac:dyDescent="0.2"/>
    <row r="207" s="48" customFormat="1" ht="13.35" customHeight="1" x14ac:dyDescent="0.2"/>
    <row r="208" s="48" customFormat="1" ht="13.35" customHeight="1" x14ac:dyDescent="0.2"/>
    <row r="209" s="48" customFormat="1" ht="13.35" customHeight="1" x14ac:dyDescent="0.2"/>
    <row r="210" s="48" customFormat="1" ht="13.35" customHeight="1" x14ac:dyDescent="0.2"/>
    <row r="211" s="48" customFormat="1" ht="13.35" customHeight="1" x14ac:dyDescent="0.2"/>
    <row r="212" s="48" customFormat="1" ht="13.35" customHeight="1" x14ac:dyDescent="0.2"/>
    <row r="213" s="48" customFormat="1" ht="13.35" customHeight="1" x14ac:dyDescent="0.2"/>
    <row r="214" s="48" customFormat="1" ht="13.35" customHeight="1" x14ac:dyDescent="0.2"/>
    <row r="215" s="48" customFormat="1" ht="13.35" customHeight="1" x14ac:dyDescent="0.2"/>
    <row r="216" s="48" customFormat="1" ht="13.35" customHeight="1" x14ac:dyDescent="0.2"/>
    <row r="217" s="48" customFormat="1" ht="13.35" customHeight="1" x14ac:dyDescent="0.2"/>
    <row r="218" s="48" customFormat="1" ht="13.35" customHeight="1" x14ac:dyDescent="0.2"/>
    <row r="219" s="48" customFormat="1" ht="13.35" customHeight="1" x14ac:dyDescent="0.2"/>
    <row r="220" s="48" customFormat="1" ht="13.35" customHeight="1" x14ac:dyDescent="0.2"/>
    <row r="221" s="48" customFormat="1" ht="13.35" customHeight="1" x14ac:dyDescent="0.2"/>
    <row r="222" s="48" customFormat="1" ht="13.35" customHeight="1" x14ac:dyDescent="0.2"/>
    <row r="223" s="48" customFormat="1" ht="13.35" customHeight="1" x14ac:dyDescent="0.2"/>
    <row r="224" s="48" customFormat="1" ht="13.35" customHeight="1" x14ac:dyDescent="0.2"/>
    <row r="225" s="48" customFormat="1" ht="13.35" customHeight="1" x14ac:dyDescent="0.2"/>
    <row r="226" s="48" customFormat="1" ht="13.35" customHeight="1" x14ac:dyDescent="0.2"/>
    <row r="227" s="48" customFormat="1" ht="13.35" customHeight="1" x14ac:dyDescent="0.2"/>
    <row r="228" s="48" customFormat="1" ht="13.35" customHeight="1" x14ac:dyDescent="0.2"/>
    <row r="229" s="48" customFormat="1" ht="13.35" customHeight="1" x14ac:dyDescent="0.2"/>
    <row r="230" s="48" customFormat="1" ht="13.35" customHeight="1" x14ac:dyDescent="0.2"/>
    <row r="231" s="48" customFormat="1" ht="13.35" customHeight="1" x14ac:dyDescent="0.2"/>
    <row r="232" s="48" customFormat="1" ht="13.35" customHeight="1" x14ac:dyDescent="0.2"/>
    <row r="233" s="48" customFormat="1" ht="13.35" customHeight="1" x14ac:dyDescent="0.2"/>
    <row r="234" s="48" customFormat="1" ht="13.35" customHeight="1" x14ac:dyDescent="0.2"/>
    <row r="235" s="48" customFormat="1" ht="13.35" customHeight="1" x14ac:dyDescent="0.2"/>
    <row r="236" s="48" customFormat="1" ht="13.35" customHeight="1" x14ac:dyDescent="0.2"/>
    <row r="237" s="48" customFormat="1" ht="13.35" customHeight="1" x14ac:dyDescent="0.2"/>
    <row r="238" s="48" customFormat="1" ht="13.35" customHeight="1" x14ac:dyDescent="0.2"/>
    <row r="239" s="48" customFormat="1" ht="13.35" customHeight="1" x14ac:dyDescent="0.2"/>
    <row r="240" s="48" customFormat="1" ht="13.35" customHeight="1" x14ac:dyDescent="0.2"/>
    <row r="241" s="48" customFormat="1" ht="13.35" customHeight="1" x14ac:dyDescent="0.2"/>
    <row r="242" s="48" customFormat="1" ht="13.35" customHeight="1" x14ac:dyDescent="0.2"/>
    <row r="243" s="48" customFormat="1" ht="13.35" customHeight="1" x14ac:dyDescent="0.2"/>
    <row r="244" s="48" customFormat="1" ht="13.35" customHeight="1" x14ac:dyDescent="0.2"/>
    <row r="245" s="48" customFormat="1" ht="13.35" customHeight="1" x14ac:dyDescent="0.2"/>
    <row r="246" s="48" customFormat="1" ht="13.35" customHeight="1" x14ac:dyDescent="0.2"/>
    <row r="247" s="48" customFormat="1" ht="13.35" customHeight="1" x14ac:dyDescent="0.2"/>
    <row r="248" s="48" customFormat="1" ht="13.35" customHeight="1" x14ac:dyDescent="0.2"/>
    <row r="249" s="48" customFormat="1" ht="13.35" customHeight="1" x14ac:dyDescent="0.2"/>
    <row r="250" s="48" customFormat="1" ht="13.35" customHeight="1" x14ac:dyDescent="0.2"/>
    <row r="251" s="48" customFormat="1" ht="13.35" customHeight="1" x14ac:dyDescent="0.2"/>
    <row r="252" s="48" customFormat="1" ht="13.35" customHeight="1" x14ac:dyDescent="0.2"/>
    <row r="253" s="48" customFormat="1" ht="13.35" customHeight="1" x14ac:dyDescent="0.2"/>
    <row r="254" s="48" customFormat="1" ht="13.35" customHeight="1" x14ac:dyDescent="0.2"/>
    <row r="255" s="48" customFormat="1" ht="13.35" customHeight="1" x14ac:dyDescent="0.2"/>
    <row r="256" s="48" customFormat="1" ht="13.35" customHeight="1" x14ac:dyDescent="0.2"/>
    <row r="257" s="48" customFormat="1" ht="13.35" customHeight="1" x14ac:dyDescent="0.2"/>
    <row r="258" s="48" customFormat="1" ht="13.35" customHeight="1" x14ac:dyDescent="0.2"/>
    <row r="259" s="48" customFormat="1" ht="13.35" customHeight="1" x14ac:dyDescent="0.2"/>
    <row r="260" s="48" customFormat="1" ht="13.35" customHeight="1" x14ac:dyDescent="0.2"/>
    <row r="261" s="48" customFormat="1" ht="13.35" customHeight="1" x14ac:dyDescent="0.2"/>
    <row r="262" s="48" customFormat="1" ht="13.35" customHeight="1" x14ac:dyDescent="0.2"/>
    <row r="263" s="48" customFormat="1" ht="13.35" customHeight="1" x14ac:dyDescent="0.2"/>
    <row r="264" s="48" customFormat="1" ht="13.35" customHeight="1" x14ac:dyDescent="0.2"/>
    <row r="265" s="48" customFormat="1" ht="13.35" customHeight="1" x14ac:dyDescent="0.2"/>
    <row r="266" s="48" customFormat="1" ht="13.35" customHeight="1" x14ac:dyDescent="0.2"/>
    <row r="267" s="48" customFormat="1" ht="13.35" customHeight="1" x14ac:dyDescent="0.2"/>
    <row r="268" s="48" customFormat="1" ht="13.35" customHeight="1" x14ac:dyDescent="0.2"/>
    <row r="269" s="48" customFormat="1" ht="13.35" customHeight="1" x14ac:dyDescent="0.2"/>
    <row r="270" s="48" customFormat="1" ht="13.35" customHeight="1" x14ac:dyDescent="0.2"/>
    <row r="271" s="48" customFormat="1" ht="13.35" customHeight="1" x14ac:dyDescent="0.2"/>
    <row r="272" s="48" customFormat="1" ht="13.35" customHeight="1" x14ac:dyDescent="0.2"/>
    <row r="273" s="48" customFormat="1" ht="13.35" customHeight="1" x14ac:dyDescent="0.2"/>
    <row r="274" s="48" customFormat="1" ht="13.35" customHeight="1" x14ac:dyDescent="0.2"/>
    <row r="275" s="48" customFormat="1" ht="13.35" customHeight="1" x14ac:dyDescent="0.2"/>
    <row r="276" s="48" customFormat="1" ht="13.35" customHeight="1" x14ac:dyDescent="0.2"/>
    <row r="277" s="48" customFormat="1" ht="13.35" customHeight="1" x14ac:dyDescent="0.2"/>
    <row r="278" s="48" customFormat="1" ht="13.35" customHeight="1" x14ac:dyDescent="0.2"/>
    <row r="279" s="48" customFormat="1" ht="13.35" customHeight="1" x14ac:dyDescent="0.2"/>
    <row r="280" s="48" customFormat="1" ht="13.35" customHeight="1" x14ac:dyDescent="0.2"/>
    <row r="281" s="48" customFormat="1" ht="13.35" customHeight="1" x14ac:dyDescent="0.2"/>
    <row r="282" s="48" customFormat="1" ht="13.35" customHeight="1" x14ac:dyDescent="0.2"/>
    <row r="283" s="48" customFormat="1" ht="13.35" customHeight="1" x14ac:dyDescent="0.2"/>
    <row r="284" s="48" customFormat="1" ht="13.35" customHeight="1" x14ac:dyDescent="0.2"/>
    <row r="285" s="48" customFormat="1" ht="13.35" customHeight="1" x14ac:dyDescent="0.2"/>
    <row r="286" s="48" customFormat="1" ht="13.35" customHeight="1" x14ac:dyDescent="0.2"/>
    <row r="287" s="48" customFormat="1" ht="13.35" customHeight="1" x14ac:dyDescent="0.2"/>
    <row r="288" s="48" customFormat="1" ht="13.35" customHeight="1" x14ac:dyDescent="0.2"/>
    <row r="289" s="48" customFormat="1" ht="13.35" customHeight="1" x14ac:dyDescent="0.2"/>
    <row r="290" s="48" customFormat="1" ht="13.35" customHeight="1" x14ac:dyDescent="0.2"/>
    <row r="291" s="48" customFormat="1" ht="13.35" customHeight="1" x14ac:dyDescent="0.2"/>
    <row r="292" s="48" customFormat="1" ht="13.35" customHeight="1" x14ac:dyDescent="0.2"/>
    <row r="293" s="48" customFormat="1" ht="13.35" customHeight="1" x14ac:dyDescent="0.2"/>
    <row r="294" s="48" customFormat="1" ht="13.35" customHeight="1" x14ac:dyDescent="0.2"/>
    <row r="295" s="48" customFormat="1" ht="13.35" customHeight="1" x14ac:dyDescent="0.2"/>
    <row r="296" s="48" customFormat="1" ht="13.35" customHeight="1" x14ac:dyDescent="0.2"/>
    <row r="297" s="48" customFormat="1" ht="13.35" customHeight="1" x14ac:dyDescent="0.2"/>
    <row r="298" s="48" customFormat="1" ht="13.35" customHeight="1" x14ac:dyDescent="0.2"/>
    <row r="299" s="48" customFormat="1" ht="13.35" customHeight="1" x14ac:dyDescent="0.2"/>
    <row r="300" s="48" customFormat="1" ht="13.35" customHeight="1" x14ac:dyDescent="0.2"/>
    <row r="301" s="48" customFormat="1" ht="13.35" customHeight="1" x14ac:dyDescent="0.2"/>
    <row r="302" s="48" customFormat="1" ht="13.35" customHeight="1" x14ac:dyDescent="0.2"/>
    <row r="303" s="48" customFormat="1" ht="13.35" customHeight="1" x14ac:dyDescent="0.2"/>
    <row r="304" s="48" customFormat="1" ht="13.35" customHeight="1" x14ac:dyDescent="0.2"/>
    <row r="305" s="48" customFormat="1" ht="13.35" customHeight="1" x14ac:dyDescent="0.2"/>
    <row r="306" s="48" customFormat="1" ht="13.35" customHeight="1" x14ac:dyDescent="0.2"/>
    <row r="307" s="48" customFormat="1" ht="13.35" customHeight="1" x14ac:dyDescent="0.2"/>
    <row r="308" s="48" customFormat="1" ht="13.35" customHeight="1" x14ac:dyDescent="0.2"/>
    <row r="309" s="48" customFormat="1" ht="13.35" customHeight="1" x14ac:dyDescent="0.2"/>
    <row r="310" s="48" customFormat="1" ht="13.35" customHeight="1" x14ac:dyDescent="0.2"/>
    <row r="311" s="48" customFormat="1" ht="13.35" customHeight="1" x14ac:dyDescent="0.2"/>
    <row r="312" s="48" customFormat="1" ht="13.35" customHeight="1" x14ac:dyDescent="0.2"/>
    <row r="313" s="48" customFormat="1" ht="13.35" customHeight="1" x14ac:dyDescent="0.2"/>
    <row r="314" s="48" customFormat="1" ht="13.35" customHeight="1" x14ac:dyDescent="0.2"/>
    <row r="315" s="48" customFormat="1" ht="13.35" customHeight="1" x14ac:dyDescent="0.2"/>
    <row r="316" s="48" customFormat="1" ht="13.35" customHeight="1" x14ac:dyDescent="0.2"/>
    <row r="317" s="48" customFormat="1" ht="13.35" customHeight="1" x14ac:dyDescent="0.2"/>
    <row r="318" s="48" customFormat="1" ht="13.35" customHeight="1" x14ac:dyDescent="0.2"/>
    <row r="319" s="48" customFormat="1" ht="13.35" customHeight="1" x14ac:dyDescent="0.2"/>
    <row r="320" s="48" customFormat="1" ht="13.35" customHeight="1" x14ac:dyDescent="0.2"/>
    <row r="321" s="48" customFormat="1" ht="13.35" customHeight="1" x14ac:dyDescent="0.2"/>
    <row r="322" s="48" customFormat="1" ht="13.35" customHeight="1" x14ac:dyDescent="0.2"/>
    <row r="323" s="48" customFormat="1" ht="13.35" customHeight="1" x14ac:dyDescent="0.2"/>
    <row r="324" s="48" customFormat="1" ht="13.35" customHeight="1" x14ac:dyDescent="0.2"/>
    <row r="325" s="48" customFormat="1" ht="13.35" customHeight="1" x14ac:dyDescent="0.2"/>
    <row r="326" s="48" customFormat="1" ht="13.35" customHeight="1" x14ac:dyDescent="0.2"/>
    <row r="327" s="48" customFormat="1" ht="13.35" customHeight="1" x14ac:dyDescent="0.2"/>
    <row r="328" s="48" customFormat="1" ht="13.35" customHeight="1" x14ac:dyDescent="0.2"/>
    <row r="329" s="48" customFormat="1" ht="13.35" customHeight="1" x14ac:dyDescent="0.2"/>
    <row r="330" s="48" customFormat="1" ht="13.35" customHeight="1" x14ac:dyDescent="0.2"/>
    <row r="331" s="48" customFormat="1" ht="13.35" customHeight="1" x14ac:dyDescent="0.2"/>
    <row r="332" s="48" customFormat="1" ht="13.35" customHeight="1" x14ac:dyDescent="0.2"/>
    <row r="333" s="48" customFormat="1" ht="13.35" customHeight="1" x14ac:dyDescent="0.2"/>
    <row r="334" s="48" customFormat="1" ht="13.35" customHeight="1" x14ac:dyDescent="0.2"/>
    <row r="335" s="48" customFormat="1" ht="13.35" customHeight="1" x14ac:dyDescent="0.2"/>
    <row r="336" s="48" customFormat="1" ht="13.35" customHeight="1" x14ac:dyDescent="0.2"/>
    <row r="337" s="48" customFormat="1" ht="13.35" customHeight="1" x14ac:dyDescent="0.2"/>
    <row r="338" s="48" customFormat="1" ht="13.35" customHeight="1" x14ac:dyDescent="0.2"/>
    <row r="339" s="48" customFormat="1" ht="13.35" customHeight="1" x14ac:dyDescent="0.2"/>
    <row r="340" s="48" customFormat="1" ht="13.35" customHeight="1" x14ac:dyDescent="0.2"/>
    <row r="341" s="48" customFormat="1" ht="13.35" customHeight="1" x14ac:dyDescent="0.2"/>
    <row r="342" s="48" customFormat="1" ht="13.35" customHeight="1" x14ac:dyDescent="0.2"/>
    <row r="343" s="48" customFormat="1" ht="13.35" customHeight="1" x14ac:dyDescent="0.2"/>
    <row r="344" s="48" customFormat="1" ht="13.35" customHeight="1" x14ac:dyDescent="0.2"/>
    <row r="345" s="48" customFormat="1" ht="13.35" customHeight="1" x14ac:dyDescent="0.2"/>
    <row r="346" s="48" customFormat="1" ht="13.35" customHeight="1" x14ac:dyDescent="0.2"/>
    <row r="347" s="48" customFormat="1" ht="13.35" customHeight="1" x14ac:dyDescent="0.2"/>
    <row r="348" s="48" customFormat="1" ht="13.35" customHeight="1" x14ac:dyDescent="0.2"/>
    <row r="349" s="48" customFormat="1" ht="13.35" customHeight="1" x14ac:dyDescent="0.2"/>
    <row r="350" s="48" customFormat="1" ht="13.35" customHeight="1" x14ac:dyDescent="0.2"/>
    <row r="351" s="48" customFormat="1" ht="13.35" customHeight="1" x14ac:dyDescent="0.2"/>
    <row r="352" s="48" customFormat="1" ht="13.35" customHeight="1" x14ac:dyDescent="0.2"/>
    <row r="353" s="48" customFormat="1" ht="13.35" customHeight="1" x14ac:dyDescent="0.2"/>
    <row r="354" s="48" customFormat="1" ht="13.35" customHeight="1" x14ac:dyDescent="0.2"/>
    <row r="355" s="48" customFormat="1" ht="13.35" customHeight="1" x14ac:dyDescent="0.2"/>
    <row r="356" s="48" customFormat="1" ht="13.35" customHeight="1" x14ac:dyDescent="0.2"/>
    <row r="357" s="48" customFormat="1" ht="13.35" customHeight="1" x14ac:dyDescent="0.2"/>
    <row r="358" s="48" customFormat="1" ht="13.35" customHeight="1" x14ac:dyDescent="0.2"/>
    <row r="359" s="48" customFormat="1" ht="13.35" customHeight="1" x14ac:dyDescent="0.2"/>
    <row r="360" s="48" customFormat="1" ht="13.35" customHeight="1" x14ac:dyDescent="0.2"/>
    <row r="361" s="48" customFormat="1" ht="13.35" customHeight="1" x14ac:dyDescent="0.2"/>
    <row r="362" s="48" customFormat="1" ht="13.35" customHeight="1" x14ac:dyDescent="0.2"/>
    <row r="363" s="48" customFormat="1" ht="13.35" customHeight="1" x14ac:dyDescent="0.2"/>
    <row r="364" s="48" customFormat="1" ht="13.35" customHeight="1" x14ac:dyDescent="0.2"/>
    <row r="365" s="48" customFormat="1" ht="13.35" customHeight="1" x14ac:dyDescent="0.2"/>
    <row r="366" s="48" customFormat="1" ht="13.35" customHeight="1" x14ac:dyDescent="0.2"/>
    <row r="367" s="48" customFormat="1" ht="13.35" customHeight="1" x14ac:dyDescent="0.2"/>
    <row r="368" s="48" customFormat="1" ht="13.35" customHeight="1" x14ac:dyDescent="0.2"/>
    <row r="369" s="48" customFormat="1" ht="13.35" customHeight="1" x14ac:dyDescent="0.2"/>
    <row r="370" s="48" customFormat="1" ht="13.35" customHeight="1" x14ac:dyDescent="0.2"/>
    <row r="371" s="48" customFormat="1" ht="13.35" customHeight="1" x14ac:dyDescent="0.2"/>
    <row r="372" s="48" customFormat="1" ht="13.35" customHeight="1" x14ac:dyDescent="0.2"/>
    <row r="373" s="48" customFormat="1" ht="13.35" customHeight="1" x14ac:dyDescent="0.2"/>
    <row r="374" s="48" customFormat="1" ht="13.35" customHeight="1" x14ac:dyDescent="0.2"/>
    <row r="375" s="48" customFormat="1" ht="13.35" customHeight="1" x14ac:dyDescent="0.2"/>
    <row r="376" s="48" customFormat="1" ht="13.35" customHeight="1" x14ac:dyDescent="0.2"/>
    <row r="377" s="48" customFormat="1" ht="13.35" customHeight="1" x14ac:dyDescent="0.2"/>
    <row r="378" s="48" customFormat="1" ht="13.35" customHeight="1" x14ac:dyDescent="0.2"/>
    <row r="379" s="48" customFormat="1" ht="13.35" customHeight="1" x14ac:dyDescent="0.2"/>
    <row r="380" s="48" customFormat="1" ht="13.35" customHeight="1" x14ac:dyDescent="0.2"/>
    <row r="381" s="48" customFormat="1" ht="13.35" customHeight="1" x14ac:dyDescent="0.2"/>
    <row r="382" s="48" customFormat="1" ht="13.35" customHeight="1" x14ac:dyDescent="0.2"/>
    <row r="383" s="48" customFormat="1" ht="13.35" customHeight="1" x14ac:dyDescent="0.2"/>
    <row r="384" s="48" customFormat="1" ht="13.35" customHeight="1" x14ac:dyDescent="0.2"/>
    <row r="385" s="48" customFormat="1" ht="13.35" customHeight="1" x14ac:dyDescent="0.2"/>
    <row r="386" s="48" customFormat="1" ht="13.35" customHeight="1" x14ac:dyDescent="0.2"/>
    <row r="387" s="48" customFormat="1" ht="13.35" customHeight="1" x14ac:dyDescent="0.2"/>
    <row r="388" s="48" customFormat="1" ht="13.35" customHeight="1" x14ac:dyDescent="0.2"/>
    <row r="389" s="48" customFormat="1" ht="13.35" customHeight="1" x14ac:dyDescent="0.2"/>
    <row r="390" s="48" customFormat="1" ht="13.35" customHeight="1" x14ac:dyDescent="0.2"/>
    <row r="391" s="48" customFormat="1" ht="13.35" customHeight="1" x14ac:dyDescent="0.2"/>
    <row r="392" s="48" customFormat="1" ht="13.35" customHeight="1" x14ac:dyDescent="0.2"/>
    <row r="393" s="48" customFormat="1" ht="13.35" customHeight="1" x14ac:dyDescent="0.2"/>
    <row r="394" s="48" customFormat="1" ht="13.35" customHeight="1" x14ac:dyDescent="0.2"/>
    <row r="395" s="48" customFormat="1" ht="13.35" customHeight="1" x14ac:dyDescent="0.2"/>
    <row r="396" s="48" customFormat="1" ht="13.35" customHeight="1" x14ac:dyDescent="0.2"/>
    <row r="397" s="48" customFormat="1" ht="13.35" customHeight="1" x14ac:dyDescent="0.2"/>
    <row r="398" s="48" customFormat="1" ht="13.35" customHeight="1" x14ac:dyDescent="0.2"/>
    <row r="399" s="48" customFormat="1" ht="13.35" customHeight="1" x14ac:dyDescent="0.2"/>
    <row r="400" s="48" customFormat="1" ht="13.35" customHeight="1" x14ac:dyDescent="0.2"/>
    <row r="401" s="48" customFormat="1" ht="13.35" customHeight="1" x14ac:dyDescent="0.2"/>
    <row r="402" s="48" customFormat="1" ht="13.35" customHeight="1" x14ac:dyDescent="0.2"/>
    <row r="403" s="48" customFormat="1" ht="13.35" customHeight="1" x14ac:dyDescent="0.2"/>
    <row r="404" s="48" customFormat="1" ht="13.35" customHeight="1" x14ac:dyDescent="0.2"/>
    <row r="405" s="48" customFormat="1" ht="13.35" customHeight="1" x14ac:dyDescent="0.2"/>
    <row r="406" s="48" customFormat="1" ht="13.35" customHeight="1" x14ac:dyDescent="0.2"/>
    <row r="407" s="48" customFormat="1" ht="13.35" customHeight="1" x14ac:dyDescent="0.2"/>
    <row r="408" s="48" customFormat="1" ht="13.35" customHeight="1" x14ac:dyDescent="0.2"/>
    <row r="409" s="48" customFormat="1" ht="13.35" customHeight="1" x14ac:dyDescent="0.2"/>
    <row r="410" s="48" customFormat="1" ht="13.35" customHeight="1" x14ac:dyDescent="0.2"/>
    <row r="411" s="48" customFormat="1" ht="13.35" customHeight="1" x14ac:dyDescent="0.2"/>
    <row r="412" s="48" customFormat="1" ht="13.35" customHeight="1" x14ac:dyDescent="0.2"/>
    <row r="413" s="48" customFormat="1" ht="13.35" customHeight="1" x14ac:dyDescent="0.2"/>
    <row r="414" s="48" customFormat="1" ht="13.35" customHeight="1" x14ac:dyDescent="0.2"/>
    <row r="415" s="48" customFormat="1" ht="13.35" customHeight="1" x14ac:dyDescent="0.2"/>
    <row r="416" s="48" customFormat="1" ht="13.35" customHeight="1" x14ac:dyDescent="0.2"/>
    <row r="417" s="48" customFormat="1" ht="13.35" customHeight="1" x14ac:dyDescent="0.2"/>
    <row r="418" s="48" customFormat="1" ht="13.35" customHeight="1" x14ac:dyDescent="0.2"/>
    <row r="419" s="48" customFormat="1" ht="13.35" customHeight="1" x14ac:dyDescent="0.2"/>
    <row r="420" s="48" customFormat="1" ht="13.35" customHeight="1" x14ac:dyDescent="0.2"/>
    <row r="421" s="48" customFormat="1" ht="13.35" customHeight="1" x14ac:dyDescent="0.2"/>
    <row r="422" s="48" customFormat="1" ht="13.35" customHeight="1" x14ac:dyDescent="0.2"/>
    <row r="423" s="48" customFormat="1" ht="13.35" customHeight="1" x14ac:dyDescent="0.2"/>
    <row r="424" s="48" customFormat="1" ht="13.35" customHeight="1" x14ac:dyDescent="0.2"/>
    <row r="425" s="48" customFormat="1" ht="13.35" customHeight="1" x14ac:dyDescent="0.2"/>
    <row r="426" s="48" customFormat="1" ht="13.35" customHeight="1" x14ac:dyDescent="0.2"/>
    <row r="427" s="48" customFormat="1" ht="13.35" customHeight="1" x14ac:dyDescent="0.2"/>
    <row r="428" s="48" customFormat="1" ht="13.35" customHeight="1" x14ac:dyDescent="0.2"/>
    <row r="429" s="48" customFormat="1" ht="13.35" customHeight="1" x14ac:dyDescent="0.2"/>
    <row r="430" s="48" customFormat="1" ht="13.35" customHeight="1" x14ac:dyDescent="0.2"/>
    <row r="431" s="48" customFormat="1" ht="13.35" customHeight="1" x14ac:dyDescent="0.2"/>
    <row r="432" s="48" customFormat="1" ht="13.35" customHeight="1" x14ac:dyDescent="0.2"/>
    <row r="433" s="48" customFormat="1" ht="13.35" customHeight="1" x14ac:dyDescent="0.2"/>
    <row r="434" s="48" customFormat="1" ht="13.35" customHeight="1" x14ac:dyDescent="0.2"/>
    <row r="435" s="48" customFormat="1" ht="13.35" customHeight="1" x14ac:dyDescent="0.2"/>
    <row r="436" s="48" customFormat="1" ht="13.35" customHeight="1" x14ac:dyDescent="0.2"/>
    <row r="437" s="48" customFormat="1" ht="13.35" customHeight="1" x14ac:dyDescent="0.2"/>
    <row r="438" s="48" customFormat="1" ht="13.35" customHeight="1" x14ac:dyDescent="0.2"/>
    <row r="439" s="48" customFormat="1" ht="13.35" customHeight="1" x14ac:dyDescent="0.2"/>
    <row r="440" s="48" customFormat="1" ht="13.35" customHeight="1" x14ac:dyDescent="0.2"/>
    <row r="441" s="48" customFormat="1" ht="13.35" customHeight="1" x14ac:dyDescent="0.2"/>
    <row r="442" s="48" customFormat="1" ht="13.35" customHeight="1" x14ac:dyDescent="0.2"/>
    <row r="443" s="48" customFormat="1" ht="13.35" customHeight="1" x14ac:dyDescent="0.2"/>
    <row r="444" s="48" customFormat="1" ht="13.35" customHeight="1" x14ac:dyDescent="0.2"/>
    <row r="445" s="48" customFormat="1" ht="13.35" customHeight="1" x14ac:dyDescent="0.2"/>
    <row r="446" s="48" customFormat="1" ht="13.35" customHeight="1" x14ac:dyDescent="0.2"/>
    <row r="447" s="48" customFormat="1" ht="13.35" customHeight="1" x14ac:dyDescent="0.2"/>
    <row r="448" s="48" customFormat="1" ht="13.35" customHeight="1" x14ac:dyDescent="0.2"/>
    <row r="449" s="48" customFormat="1" ht="13.35" customHeight="1" x14ac:dyDescent="0.2"/>
    <row r="450" s="48" customFormat="1" ht="13.35" customHeight="1" x14ac:dyDescent="0.2"/>
    <row r="451" s="48" customFormat="1" ht="13.35" customHeight="1" x14ac:dyDescent="0.2"/>
    <row r="452" s="48" customFormat="1" ht="13.35" customHeight="1" x14ac:dyDescent="0.2"/>
    <row r="453" s="48" customFormat="1" ht="13.35" customHeight="1" x14ac:dyDescent="0.2"/>
    <row r="454" s="48" customFormat="1" ht="13.35" customHeight="1" x14ac:dyDescent="0.2"/>
    <row r="455" s="48" customFormat="1" ht="13.35" customHeight="1" x14ac:dyDescent="0.2"/>
    <row r="456" s="48" customFormat="1" ht="13.35" customHeight="1" x14ac:dyDescent="0.2"/>
    <row r="457" s="48" customFormat="1" ht="13.35" customHeight="1" x14ac:dyDescent="0.2"/>
    <row r="458" s="48" customFormat="1" ht="13.35" customHeight="1" x14ac:dyDescent="0.2"/>
    <row r="459" s="48" customFormat="1" ht="13.35" customHeight="1" x14ac:dyDescent="0.2"/>
    <row r="460" s="48" customFormat="1" ht="13.35" customHeight="1" x14ac:dyDescent="0.2"/>
    <row r="461" s="48" customFormat="1" ht="13.35" customHeight="1" x14ac:dyDescent="0.2"/>
    <row r="462" s="48" customFormat="1" ht="13.35" customHeight="1" x14ac:dyDescent="0.2"/>
    <row r="463" s="48" customFormat="1" ht="13.35" customHeight="1" x14ac:dyDescent="0.2"/>
    <row r="464" s="48" customFormat="1" ht="13.35" customHeight="1" x14ac:dyDescent="0.2"/>
    <row r="465" s="48" customFormat="1" ht="13.35" customHeight="1" x14ac:dyDescent="0.2"/>
    <row r="466" s="48" customFormat="1" ht="13.35" customHeight="1" x14ac:dyDescent="0.2"/>
    <row r="467" s="48" customFormat="1" ht="13.35" customHeight="1" x14ac:dyDescent="0.2"/>
    <row r="468" s="48" customFormat="1" ht="13.35" customHeight="1" x14ac:dyDescent="0.2"/>
    <row r="469" s="48" customFormat="1" ht="13.35" customHeight="1" x14ac:dyDescent="0.2"/>
    <row r="470" s="48" customFormat="1" ht="13.35" customHeight="1" x14ac:dyDescent="0.2"/>
    <row r="471" s="48" customFormat="1" ht="13.35" customHeight="1" x14ac:dyDescent="0.2"/>
    <row r="472" s="48" customFormat="1" ht="13.35" customHeight="1" x14ac:dyDescent="0.2"/>
    <row r="473" s="48" customFormat="1" ht="13.35" customHeight="1" x14ac:dyDescent="0.2"/>
    <row r="474" s="48" customFormat="1" ht="13.35" customHeight="1" x14ac:dyDescent="0.2"/>
    <row r="475" s="48" customFormat="1" ht="13.35" customHeight="1" x14ac:dyDescent="0.2"/>
    <row r="476" s="48" customFormat="1" ht="13.35" customHeight="1" x14ac:dyDescent="0.2"/>
    <row r="477" s="48" customFormat="1" ht="13.35" customHeight="1" x14ac:dyDescent="0.2"/>
    <row r="478" s="48" customFormat="1" ht="13.35" customHeight="1" x14ac:dyDescent="0.2"/>
    <row r="479" s="48" customFormat="1" ht="13.35" customHeight="1" x14ac:dyDescent="0.2"/>
    <row r="480" s="48" customFormat="1" ht="13.35" customHeight="1" x14ac:dyDescent="0.2"/>
    <row r="481" s="48" customFormat="1" ht="13.35" customHeight="1" x14ac:dyDescent="0.2"/>
    <row r="482" s="48" customFormat="1" ht="13.35" customHeight="1" x14ac:dyDescent="0.2"/>
    <row r="483" s="48" customFormat="1" ht="13.35" customHeight="1" x14ac:dyDescent="0.2"/>
    <row r="484" s="48" customFormat="1" ht="13.35" customHeight="1" x14ac:dyDescent="0.2"/>
    <row r="485" s="48" customFormat="1" ht="13.35" customHeight="1" x14ac:dyDescent="0.2"/>
    <row r="486" s="48" customFormat="1" ht="13.35" customHeight="1" x14ac:dyDescent="0.2"/>
    <row r="487" s="48" customFormat="1" ht="13.35" customHeight="1" x14ac:dyDescent="0.2"/>
    <row r="488" s="48" customFormat="1" ht="13.35" customHeight="1" x14ac:dyDescent="0.2"/>
    <row r="489" s="48" customFormat="1" ht="13.35" customHeight="1" x14ac:dyDescent="0.2"/>
    <row r="490" s="48" customFormat="1" ht="13.35" customHeight="1" x14ac:dyDescent="0.2"/>
    <row r="491" s="48" customFormat="1" ht="13.35" customHeight="1" x14ac:dyDescent="0.2"/>
    <row r="492" s="48" customFormat="1" ht="13.35" customHeight="1" x14ac:dyDescent="0.2"/>
    <row r="493" s="48" customFormat="1" ht="13.35" customHeight="1" x14ac:dyDescent="0.2"/>
    <row r="494" s="48" customFormat="1" ht="13.35" customHeight="1" x14ac:dyDescent="0.2"/>
    <row r="495" s="48" customFormat="1" ht="13.35" customHeight="1" x14ac:dyDescent="0.2"/>
    <row r="496" s="48" customFormat="1" ht="13.35" customHeight="1" x14ac:dyDescent="0.2"/>
    <row r="497" s="48" customFormat="1" ht="13.35" customHeight="1" x14ac:dyDescent="0.2"/>
    <row r="498" s="48" customFormat="1" ht="13.35" customHeight="1" x14ac:dyDescent="0.2"/>
    <row r="499" s="48" customFormat="1" ht="13.35" customHeight="1" x14ac:dyDescent="0.2"/>
    <row r="500" s="48" customFormat="1" ht="13.35" customHeight="1" x14ac:dyDescent="0.2"/>
    <row r="501" s="48" customFormat="1" ht="13.35" customHeight="1" x14ac:dyDescent="0.2"/>
    <row r="502" s="48" customFormat="1" ht="13.35" customHeight="1" x14ac:dyDescent="0.2"/>
    <row r="503" s="48" customFormat="1" ht="13.35" customHeight="1" x14ac:dyDescent="0.2"/>
    <row r="504" s="48" customFormat="1" ht="13.35" customHeight="1" x14ac:dyDescent="0.2"/>
    <row r="505" s="48" customFormat="1" ht="13.35" customHeight="1" x14ac:dyDescent="0.2"/>
    <row r="506" s="48" customFormat="1" ht="13.35" customHeight="1" x14ac:dyDescent="0.2"/>
    <row r="507" s="48" customFormat="1" ht="13.35" customHeight="1" x14ac:dyDescent="0.2"/>
    <row r="508" s="48" customFormat="1" ht="13.35" customHeight="1" x14ac:dyDescent="0.2"/>
    <row r="509" s="48" customFormat="1" ht="13.35" customHeight="1" x14ac:dyDescent="0.2"/>
    <row r="510" s="48" customFormat="1" ht="13.35" customHeight="1" x14ac:dyDescent="0.2"/>
    <row r="511" s="48" customFormat="1" ht="13.35" customHeight="1" x14ac:dyDescent="0.2"/>
    <row r="512" s="48" customFormat="1" ht="13.35" customHeight="1" x14ac:dyDescent="0.2"/>
    <row r="513" s="48" customFormat="1" ht="13.35" customHeight="1" x14ac:dyDescent="0.2"/>
    <row r="514" s="48" customFormat="1" ht="13.35" customHeight="1" x14ac:dyDescent="0.2"/>
    <row r="515" s="48" customFormat="1" ht="13.35" customHeight="1" x14ac:dyDescent="0.2"/>
    <row r="516" s="48" customFormat="1" ht="13.35" customHeight="1" x14ac:dyDescent="0.2"/>
    <row r="517" s="48" customFormat="1" ht="13.35" customHeight="1" x14ac:dyDescent="0.2"/>
    <row r="518" s="48" customFormat="1" ht="13.35" customHeight="1" x14ac:dyDescent="0.2"/>
    <row r="519" s="48" customFormat="1" ht="13.35" customHeight="1" x14ac:dyDescent="0.2"/>
    <row r="520" s="48" customFormat="1" ht="13.35" customHeight="1" x14ac:dyDescent="0.2"/>
    <row r="521" s="48" customFormat="1" ht="13.35" customHeight="1" x14ac:dyDescent="0.2"/>
    <row r="522" s="48" customFormat="1" ht="13.35" customHeight="1" x14ac:dyDescent="0.2"/>
    <row r="523" s="48" customFormat="1" ht="13.35" customHeight="1" x14ac:dyDescent="0.2"/>
    <row r="524" s="48" customFormat="1" ht="13.35" customHeight="1" x14ac:dyDescent="0.2"/>
    <row r="525" s="48" customFormat="1" ht="13.35" customHeight="1" x14ac:dyDescent="0.2"/>
    <row r="526" s="48" customFormat="1" ht="13.35" customHeight="1" x14ac:dyDescent="0.2"/>
    <row r="527" s="48" customFormat="1" ht="13.35" customHeight="1" x14ac:dyDescent="0.2"/>
    <row r="528" s="48" customFormat="1" ht="13.35" customHeight="1" x14ac:dyDescent="0.2"/>
    <row r="529" s="48" customFormat="1" ht="13.35" customHeight="1" x14ac:dyDescent="0.2"/>
    <row r="530" s="48" customFormat="1" ht="13.35" customHeight="1" x14ac:dyDescent="0.2"/>
    <row r="531" s="48" customFormat="1" ht="13.35" customHeight="1" x14ac:dyDescent="0.2"/>
    <row r="532" s="48" customFormat="1" ht="13.35" customHeight="1" x14ac:dyDescent="0.2"/>
    <row r="533" s="48" customFormat="1" ht="13.35" customHeight="1" x14ac:dyDescent="0.2"/>
    <row r="534" s="48" customFormat="1" ht="13.35" customHeight="1" x14ac:dyDescent="0.2"/>
    <row r="535" s="48" customFormat="1" ht="13.35" customHeight="1" x14ac:dyDescent="0.2"/>
    <row r="536" s="48" customFormat="1" ht="13.35" customHeight="1" x14ac:dyDescent="0.2"/>
    <row r="537" s="48" customFormat="1" ht="13.35" customHeight="1" x14ac:dyDescent="0.2"/>
    <row r="538" s="48" customFormat="1" ht="13.35" customHeight="1" x14ac:dyDescent="0.2"/>
    <row r="539" s="48" customFormat="1" ht="13.35" customHeight="1" x14ac:dyDescent="0.2"/>
    <row r="540" s="48" customFormat="1" ht="13.35" customHeight="1" x14ac:dyDescent="0.2"/>
    <row r="541" s="48" customFormat="1" ht="13.35" customHeight="1" x14ac:dyDescent="0.2"/>
    <row r="542" s="48" customFormat="1" ht="13.35" customHeight="1" x14ac:dyDescent="0.2"/>
    <row r="543" s="48" customFormat="1" ht="13.35" customHeight="1" x14ac:dyDescent="0.2"/>
    <row r="544" s="48" customFormat="1" ht="13.35" customHeight="1" x14ac:dyDescent="0.2"/>
    <row r="545" s="48" customFormat="1" ht="13.35" customHeight="1" x14ac:dyDescent="0.2"/>
    <row r="546" s="48" customFormat="1" ht="13.35" customHeight="1" x14ac:dyDescent="0.2"/>
    <row r="547" s="48" customFormat="1" ht="13.35" customHeight="1" x14ac:dyDescent="0.2"/>
    <row r="548" s="48" customFormat="1" ht="13.35" customHeight="1" x14ac:dyDescent="0.2"/>
    <row r="549" s="48" customFormat="1" ht="13.35" customHeight="1" x14ac:dyDescent="0.2"/>
    <row r="550" s="48" customFormat="1" ht="13.35" customHeight="1" x14ac:dyDescent="0.2"/>
    <row r="551" s="48" customFormat="1" ht="13.35" customHeight="1" x14ac:dyDescent="0.2"/>
    <row r="552" s="48" customFormat="1" ht="13.35" customHeight="1" x14ac:dyDescent="0.2"/>
    <row r="553" s="48" customFormat="1" ht="13.35" customHeight="1" x14ac:dyDescent="0.2"/>
    <row r="554" s="48" customFormat="1" ht="13.35" customHeight="1" x14ac:dyDescent="0.2"/>
    <row r="555" s="48" customFormat="1" ht="13.35" customHeight="1" x14ac:dyDescent="0.2"/>
    <row r="556" s="48" customFormat="1" ht="13.35" customHeight="1" x14ac:dyDescent="0.2"/>
    <row r="557" s="48" customFormat="1" ht="13.35" customHeight="1" x14ac:dyDescent="0.2"/>
    <row r="558" s="48" customFormat="1" ht="13.35" customHeight="1" x14ac:dyDescent="0.2"/>
    <row r="559" s="48" customFormat="1" ht="13.35" customHeight="1" x14ac:dyDescent="0.2"/>
    <row r="560" s="48" customFormat="1" ht="13.35" customHeight="1" x14ac:dyDescent="0.2"/>
    <row r="561" s="48" customFormat="1" ht="13.35" customHeight="1" x14ac:dyDescent="0.2"/>
    <row r="562" s="48" customFormat="1" ht="13.35" customHeight="1" x14ac:dyDescent="0.2"/>
    <row r="563" s="48" customFormat="1" ht="13.35" customHeight="1" x14ac:dyDescent="0.2"/>
    <row r="564" s="48" customFormat="1" ht="13.35" customHeight="1" x14ac:dyDescent="0.2"/>
    <row r="565" s="48" customFormat="1" ht="13.35" customHeight="1" x14ac:dyDescent="0.2"/>
    <row r="566" s="48" customFormat="1" ht="13.35" customHeight="1" x14ac:dyDescent="0.2"/>
    <row r="567" s="48" customFormat="1" ht="13.35" customHeight="1" x14ac:dyDescent="0.2"/>
    <row r="568" s="48" customFormat="1" ht="13.35" customHeight="1" x14ac:dyDescent="0.2"/>
    <row r="569" s="48" customFormat="1" ht="13.35" customHeight="1" x14ac:dyDescent="0.2"/>
    <row r="570" s="48" customFormat="1" ht="13.35" customHeight="1" x14ac:dyDescent="0.2"/>
    <row r="571" s="48" customFormat="1" ht="13.35" customHeight="1" x14ac:dyDescent="0.2"/>
    <row r="572" s="48" customFormat="1" ht="13.35" customHeight="1" x14ac:dyDescent="0.2"/>
    <row r="573" s="48" customFormat="1" ht="13.35" customHeight="1" x14ac:dyDescent="0.2"/>
    <row r="574" s="48" customFormat="1" ht="13.35" customHeight="1" x14ac:dyDescent="0.2"/>
    <row r="575" s="48" customFormat="1" ht="13.35" customHeight="1" x14ac:dyDescent="0.2"/>
    <row r="576" s="48" customFormat="1" ht="13.35" customHeight="1" x14ac:dyDescent="0.2"/>
    <row r="577" s="48" customFormat="1" ht="13.35" customHeight="1" x14ac:dyDescent="0.2"/>
    <row r="578" s="48" customFormat="1" ht="13.35" customHeight="1" x14ac:dyDescent="0.2"/>
    <row r="579" s="48" customFormat="1" ht="13.35" customHeight="1" x14ac:dyDescent="0.2"/>
    <row r="580" s="48" customFormat="1" ht="13.35" customHeight="1" x14ac:dyDescent="0.2"/>
    <row r="581" s="48" customFormat="1" ht="13.35" customHeight="1" x14ac:dyDescent="0.2"/>
    <row r="582" s="48" customFormat="1" ht="13.35" customHeight="1" x14ac:dyDescent="0.2"/>
    <row r="583" s="48" customFormat="1" ht="13.35" customHeight="1" x14ac:dyDescent="0.2"/>
    <row r="584" s="48" customFormat="1" ht="13.35" customHeight="1" x14ac:dyDescent="0.2"/>
    <row r="585" s="48" customFormat="1" ht="13.35" customHeight="1" x14ac:dyDescent="0.2"/>
    <row r="586" s="48" customFormat="1" ht="13.35" customHeight="1" x14ac:dyDescent="0.2"/>
    <row r="587" s="48" customFormat="1" ht="13.35" customHeight="1" x14ac:dyDescent="0.2"/>
    <row r="588" s="48" customFormat="1" ht="13.35" customHeight="1" x14ac:dyDescent="0.2"/>
    <row r="589" s="48" customFormat="1" ht="13.35" customHeight="1" x14ac:dyDescent="0.2"/>
    <row r="590" s="48" customFormat="1" ht="13.35" customHeight="1" x14ac:dyDescent="0.2"/>
    <row r="591" s="48" customFormat="1" ht="13.35" customHeight="1" x14ac:dyDescent="0.2"/>
    <row r="592" s="48" customFormat="1" ht="13.35" customHeight="1" x14ac:dyDescent="0.2"/>
    <row r="593" s="48" customFormat="1" ht="13.35" customHeight="1" x14ac:dyDescent="0.2"/>
    <row r="594" s="48" customFormat="1" ht="13.35" customHeight="1" x14ac:dyDescent="0.2"/>
    <row r="595" s="48" customFormat="1" ht="13.35" customHeight="1" x14ac:dyDescent="0.2"/>
    <row r="596" s="48" customFormat="1" ht="13.35" customHeight="1" x14ac:dyDescent="0.2"/>
    <row r="597" s="48" customFormat="1" ht="13.35" customHeight="1" x14ac:dyDescent="0.2"/>
    <row r="598" s="48" customFormat="1" ht="13.35" customHeight="1" x14ac:dyDescent="0.2"/>
    <row r="599" s="48" customFormat="1" ht="13.35" customHeight="1" x14ac:dyDescent="0.2"/>
    <row r="600" s="48" customFormat="1" ht="13.35" customHeight="1" x14ac:dyDescent="0.2"/>
    <row r="601" s="48" customFormat="1" ht="13.35" customHeight="1" x14ac:dyDescent="0.2"/>
    <row r="602" s="48" customFormat="1" ht="13.35" customHeight="1" x14ac:dyDescent="0.2"/>
    <row r="603" s="48" customFormat="1" ht="13.35" customHeight="1" x14ac:dyDescent="0.2"/>
    <row r="604" s="48" customFormat="1" ht="13.35" customHeight="1" x14ac:dyDescent="0.2"/>
    <row r="605" s="48" customFormat="1" ht="13.35" customHeight="1" x14ac:dyDescent="0.2"/>
    <row r="606" s="48" customFormat="1" ht="13.35" customHeight="1" x14ac:dyDescent="0.2"/>
    <row r="607" s="48" customFormat="1" ht="13.35" customHeight="1" x14ac:dyDescent="0.2"/>
    <row r="608" s="48" customFormat="1" ht="13.35" customHeight="1" x14ac:dyDescent="0.2"/>
    <row r="609" s="48" customFormat="1" ht="13.35" customHeight="1" x14ac:dyDescent="0.2"/>
    <row r="610" s="48" customFormat="1" ht="13.35" customHeight="1" x14ac:dyDescent="0.2"/>
    <row r="611" s="48" customFormat="1" ht="13.35" customHeight="1" x14ac:dyDescent="0.2"/>
    <row r="612" s="48" customFormat="1" ht="13.35" customHeight="1" x14ac:dyDescent="0.2"/>
    <row r="613" s="48" customFormat="1" ht="13.35" customHeight="1" x14ac:dyDescent="0.2"/>
    <row r="614" s="48" customFormat="1" ht="13.35" customHeight="1" x14ac:dyDescent="0.2"/>
    <row r="615" s="48" customFormat="1" ht="13.35" customHeight="1" x14ac:dyDescent="0.2"/>
    <row r="616" s="48" customFormat="1" ht="13.35" customHeight="1" x14ac:dyDescent="0.2"/>
    <row r="617" s="48" customFormat="1" ht="13.35" customHeight="1" x14ac:dyDescent="0.2"/>
    <row r="618" s="48" customFormat="1" ht="13.35" customHeight="1" x14ac:dyDescent="0.2"/>
    <row r="619" s="48" customFormat="1" ht="13.35" customHeight="1" x14ac:dyDescent="0.2"/>
    <row r="620" s="48" customFormat="1" ht="13.35" customHeight="1" x14ac:dyDescent="0.2"/>
    <row r="621" s="48" customFormat="1" ht="13.35" customHeight="1" x14ac:dyDescent="0.2"/>
    <row r="622" s="48" customFormat="1" ht="13.35" customHeight="1" x14ac:dyDescent="0.2"/>
    <row r="623" s="48" customFormat="1" ht="13.35" customHeight="1" x14ac:dyDescent="0.2"/>
    <row r="624" s="48" customFormat="1" ht="13.35" customHeight="1" x14ac:dyDescent="0.2"/>
    <row r="625" s="48" customFormat="1" ht="13.35" customHeight="1" x14ac:dyDescent="0.2"/>
    <row r="626" s="48" customFormat="1" ht="13.35" customHeight="1" x14ac:dyDescent="0.2"/>
    <row r="627" s="48" customFormat="1" ht="13.35" customHeight="1" x14ac:dyDescent="0.2"/>
    <row r="628" s="48" customFormat="1" ht="13.35" customHeight="1" x14ac:dyDescent="0.2"/>
    <row r="629" s="48" customFormat="1" ht="13.35" customHeight="1" x14ac:dyDescent="0.2"/>
    <row r="630" s="48" customFormat="1" ht="13.35" customHeight="1" x14ac:dyDescent="0.2"/>
    <row r="631" s="48" customFormat="1" ht="13.35" customHeight="1" x14ac:dyDescent="0.2"/>
    <row r="632" s="48" customFormat="1" ht="13.35" customHeight="1" x14ac:dyDescent="0.2"/>
    <row r="633" s="48" customFormat="1" ht="13.35" customHeight="1" x14ac:dyDescent="0.2"/>
    <row r="634" s="48" customFormat="1" ht="13.35" customHeight="1" x14ac:dyDescent="0.2"/>
    <row r="635" s="48" customFormat="1" ht="13.35" customHeight="1" x14ac:dyDescent="0.2"/>
    <row r="636" s="48" customFormat="1" ht="13.35" customHeight="1" x14ac:dyDescent="0.2"/>
    <row r="637" s="48" customFormat="1" ht="13.35" customHeight="1" x14ac:dyDescent="0.2"/>
    <row r="638" s="48" customFormat="1" ht="13.35" customHeight="1" x14ac:dyDescent="0.2"/>
    <row r="639" s="48" customFormat="1" ht="13.35" customHeight="1" x14ac:dyDescent="0.2"/>
    <row r="640" s="48" customFormat="1" ht="13.35" customHeight="1" x14ac:dyDescent="0.2"/>
    <row r="641" s="48" customFormat="1" ht="13.35" customHeight="1" x14ac:dyDescent="0.2"/>
    <row r="642" s="48" customFormat="1" ht="13.35" customHeight="1" x14ac:dyDescent="0.2"/>
    <row r="643" s="48" customFormat="1" ht="13.35" customHeight="1" x14ac:dyDescent="0.2"/>
    <row r="644" s="48" customFormat="1" ht="13.35" customHeight="1" x14ac:dyDescent="0.2"/>
    <row r="645" s="48" customFormat="1" ht="13.35" customHeight="1" x14ac:dyDescent="0.2"/>
    <row r="646" s="48" customFormat="1" ht="13.35" customHeight="1" x14ac:dyDescent="0.2"/>
    <row r="647" s="48" customFormat="1" ht="13.35" customHeight="1" x14ac:dyDescent="0.2"/>
    <row r="648" s="48" customFormat="1" ht="13.35" customHeight="1" x14ac:dyDescent="0.2"/>
    <row r="649" s="48" customFormat="1" ht="13.35" customHeight="1" x14ac:dyDescent="0.2"/>
    <row r="650" s="48" customFormat="1" ht="13.35" customHeight="1" x14ac:dyDescent="0.2"/>
    <row r="651" s="48" customFormat="1" ht="13.35" customHeight="1" x14ac:dyDescent="0.2"/>
    <row r="652" s="48" customFormat="1" ht="13.35" customHeight="1" x14ac:dyDescent="0.2"/>
    <row r="653" s="48" customFormat="1" ht="13.35" customHeight="1" x14ac:dyDescent="0.2"/>
    <row r="654" s="48" customFormat="1" ht="13.35" customHeight="1" x14ac:dyDescent="0.2"/>
    <row r="655" s="48" customFormat="1" ht="13.35" customHeight="1" x14ac:dyDescent="0.2"/>
    <row r="656" s="48" customFormat="1" ht="13.35" customHeight="1" x14ac:dyDescent="0.2"/>
    <row r="657" s="48" customFormat="1" ht="13.35" customHeight="1" x14ac:dyDescent="0.2"/>
    <row r="658" s="48" customFormat="1" ht="13.35" customHeight="1" x14ac:dyDescent="0.2"/>
    <row r="659" s="48" customFormat="1" ht="13.35" customHeight="1" x14ac:dyDescent="0.2"/>
    <row r="660" s="48" customFormat="1" ht="13.35" customHeight="1" x14ac:dyDescent="0.2"/>
    <row r="661" s="48" customFormat="1" ht="13.35" customHeight="1" x14ac:dyDescent="0.2"/>
    <row r="662" s="48" customFormat="1" ht="13.35" customHeight="1" x14ac:dyDescent="0.2"/>
    <row r="663" s="48" customFormat="1" ht="13.35" customHeight="1" x14ac:dyDescent="0.2"/>
    <row r="664" s="48" customFormat="1" ht="13.35" customHeight="1" x14ac:dyDescent="0.2"/>
    <row r="665" s="48" customFormat="1" ht="13.35" customHeight="1" x14ac:dyDescent="0.2"/>
    <row r="666" s="48" customFormat="1" ht="13.35" customHeight="1" x14ac:dyDescent="0.2"/>
    <row r="667" s="48" customFormat="1" ht="13.35" customHeight="1" x14ac:dyDescent="0.2"/>
    <row r="668" s="48" customFormat="1" ht="13.35" customHeight="1" x14ac:dyDescent="0.2"/>
    <row r="669" s="48" customFormat="1" ht="13.35" customHeight="1" x14ac:dyDescent="0.2"/>
    <row r="670" s="48" customFormat="1" ht="13.35" customHeight="1" x14ac:dyDescent="0.2"/>
    <row r="671" s="48" customFormat="1" ht="13.35" customHeight="1" x14ac:dyDescent="0.2"/>
    <row r="672" s="48" customFormat="1" ht="13.35" customHeight="1" x14ac:dyDescent="0.2"/>
    <row r="673" s="48" customFormat="1" ht="13.35" customHeight="1" x14ac:dyDescent="0.2"/>
    <row r="674" s="48" customFormat="1" ht="13.35" customHeight="1" x14ac:dyDescent="0.2"/>
    <row r="675" s="48" customFormat="1" ht="13.35" customHeight="1" x14ac:dyDescent="0.2"/>
    <row r="676" s="48" customFormat="1" ht="13.35" customHeight="1" x14ac:dyDescent="0.2"/>
    <row r="677" s="48" customFormat="1" ht="13.35" customHeight="1" x14ac:dyDescent="0.2"/>
    <row r="678" s="48" customFormat="1" ht="13.35" customHeight="1" x14ac:dyDescent="0.2"/>
    <row r="679" s="48" customFormat="1" ht="13.35" customHeight="1" x14ac:dyDescent="0.2"/>
    <row r="680" s="48" customFormat="1" ht="13.35" customHeight="1" x14ac:dyDescent="0.2"/>
    <row r="681" s="48" customFormat="1" ht="13.35" customHeight="1" x14ac:dyDescent="0.2"/>
    <row r="682" s="48" customFormat="1" ht="13.35" customHeight="1" x14ac:dyDescent="0.2"/>
    <row r="683" s="48" customFormat="1" ht="13.35" customHeight="1" x14ac:dyDescent="0.2"/>
    <row r="684" s="48" customFormat="1" ht="13.35" customHeight="1" x14ac:dyDescent="0.2"/>
    <row r="685" s="48" customFormat="1" ht="13.35" customHeight="1" x14ac:dyDescent="0.2"/>
    <row r="686" s="48" customFormat="1" ht="13.35" customHeight="1" x14ac:dyDescent="0.2"/>
    <row r="687" s="48" customFormat="1" ht="13.35" customHeight="1" x14ac:dyDescent="0.2"/>
    <row r="688" s="48" customFormat="1" ht="13.35" customHeight="1" x14ac:dyDescent="0.2"/>
    <row r="689" s="48" customFormat="1" ht="13.35" customHeight="1" x14ac:dyDescent="0.2"/>
    <row r="690" s="48" customFormat="1" ht="13.35" customHeight="1" x14ac:dyDescent="0.2"/>
    <row r="691" s="48" customFormat="1" ht="13.35" customHeight="1" x14ac:dyDescent="0.2"/>
    <row r="692" s="48" customFormat="1" ht="13.35" customHeight="1" x14ac:dyDescent="0.2"/>
    <row r="693" s="48" customFormat="1" ht="13.35" customHeight="1" x14ac:dyDescent="0.2"/>
    <row r="694" s="48" customFormat="1" ht="13.35" customHeight="1" x14ac:dyDescent="0.2"/>
    <row r="695" s="48" customFormat="1" ht="13.35" customHeight="1" x14ac:dyDescent="0.2"/>
    <row r="696" s="48" customFormat="1" ht="13.35" customHeight="1" x14ac:dyDescent="0.2"/>
    <row r="697" s="48" customFormat="1" ht="13.35" customHeight="1" x14ac:dyDescent="0.2"/>
    <row r="698" s="48" customFormat="1" ht="13.35" customHeight="1" x14ac:dyDescent="0.2"/>
    <row r="699" s="48" customFormat="1" ht="13.35" customHeight="1" x14ac:dyDescent="0.2"/>
    <row r="700" s="48" customFormat="1" ht="13.35" customHeight="1" x14ac:dyDescent="0.2"/>
    <row r="701" s="48" customFormat="1" ht="13.35" customHeight="1" x14ac:dyDescent="0.2"/>
    <row r="702" s="48" customFormat="1" ht="13.35" customHeight="1" x14ac:dyDescent="0.2"/>
    <row r="703" s="48" customFormat="1" ht="13.35" customHeight="1" x14ac:dyDescent="0.2"/>
    <row r="704" s="48" customFormat="1" ht="13.35" customHeight="1" x14ac:dyDescent="0.2"/>
    <row r="705" s="48" customFormat="1" ht="13.35" customHeight="1" x14ac:dyDescent="0.2"/>
    <row r="706" s="48" customFormat="1" ht="13.35" customHeight="1" x14ac:dyDescent="0.2"/>
    <row r="707" s="48" customFormat="1" ht="13.35" customHeight="1" x14ac:dyDescent="0.2"/>
    <row r="708" s="48" customFormat="1" ht="13.35" customHeight="1" x14ac:dyDescent="0.2"/>
    <row r="709" s="48" customFormat="1" ht="13.35" customHeight="1" x14ac:dyDescent="0.2"/>
    <row r="710" s="48" customFormat="1" ht="13.35" customHeight="1" x14ac:dyDescent="0.2"/>
    <row r="711" s="48" customFormat="1" ht="13.35" customHeight="1" x14ac:dyDescent="0.2"/>
    <row r="712" s="48" customFormat="1" ht="13.35" customHeight="1" x14ac:dyDescent="0.2"/>
    <row r="713" s="48" customFormat="1" ht="13.35" customHeight="1" x14ac:dyDescent="0.2"/>
    <row r="714" s="48" customFormat="1" ht="13.35" customHeight="1" x14ac:dyDescent="0.2"/>
    <row r="715" s="48" customFormat="1" ht="13.35" customHeight="1" x14ac:dyDescent="0.2"/>
    <row r="716" s="48" customFormat="1" ht="13.35" customHeight="1" x14ac:dyDescent="0.2"/>
    <row r="717" s="48" customFormat="1" ht="13.35" customHeight="1" x14ac:dyDescent="0.2"/>
    <row r="718" s="48" customFormat="1" ht="13.35" customHeight="1" x14ac:dyDescent="0.2"/>
    <row r="719" s="48" customFormat="1" ht="13.35" customHeight="1" x14ac:dyDescent="0.2"/>
    <row r="720" s="48" customFormat="1" ht="13.35" customHeight="1" x14ac:dyDescent="0.2"/>
    <row r="721" s="48" customFormat="1" ht="13.35" customHeight="1" x14ac:dyDescent="0.2"/>
    <row r="722" s="48" customFormat="1" ht="13.35" customHeight="1" x14ac:dyDescent="0.2"/>
    <row r="723" s="48" customFormat="1" ht="13.35" customHeight="1" x14ac:dyDescent="0.2"/>
    <row r="724" s="48" customFormat="1" ht="13.35" customHeight="1" x14ac:dyDescent="0.2"/>
    <row r="725" s="48" customFormat="1" ht="13.35" customHeight="1" x14ac:dyDescent="0.2"/>
    <row r="726" s="48" customFormat="1" ht="13.35" customHeight="1" x14ac:dyDescent="0.2"/>
    <row r="727" s="48" customFormat="1" ht="13.35" customHeight="1" x14ac:dyDescent="0.2"/>
    <row r="728" s="48" customFormat="1" ht="13.35" customHeight="1" x14ac:dyDescent="0.2"/>
    <row r="729" s="48" customFormat="1" ht="13.35" customHeight="1" x14ac:dyDescent="0.2"/>
    <row r="730" s="48" customFormat="1" ht="13.35" customHeight="1" x14ac:dyDescent="0.2"/>
    <row r="731" s="48" customFormat="1" ht="13.35" customHeight="1" x14ac:dyDescent="0.2"/>
    <row r="732" s="48" customFormat="1" ht="13.35" customHeight="1" x14ac:dyDescent="0.2"/>
    <row r="733" s="48" customFormat="1" ht="13.35" customHeight="1" x14ac:dyDescent="0.2"/>
    <row r="734" s="48" customFormat="1" ht="13.35" customHeight="1" x14ac:dyDescent="0.2"/>
    <row r="735" s="48" customFormat="1" ht="13.35" customHeight="1" x14ac:dyDescent="0.2"/>
    <row r="736" s="48" customFormat="1" ht="13.35" customHeight="1" x14ac:dyDescent="0.2"/>
    <row r="737" s="48" customFormat="1" ht="13.35" customHeight="1" x14ac:dyDescent="0.2"/>
    <row r="738" s="48" customFormat="1" ht="13.35" customHeight="1" x14ac:dyDescent="0.2"/>
    <row r="739" s="48" customFormat="1" ht="13.35" customHeight="1" x14ac:dyDescent="0.2"/>
    <row r="740" s="48" customFormat="1" ht="13.35" customHeight="1" x14ac:dyDescent="0.2"/>
    <row r="741" s="48" customFormat="1" ht="13.35" customHeight="1" x14ac:dyDescent="0.2"/>
    <row r="742" s="48" customFormat="1" ht="13.35" customHeight="1" x14ac:dyDescent="0.2"/>
    <row r="743" s="48" customFormat="1" ht="13.35" customHeight="1" x14ac:dyDescent="0.2"/>
    <row r="744" s="48" customFormat="1" ht="13.35" customHeight="1" x14ac:dyDescent="0.2"/>
    <row r="745" s="48" customFormat="1" ht="13.35" customHeight="1" x14ac:dyDescent="0.2"/>
    <row r="746" s="48" customFormat="1" ht="13.35" customHeight="1" x14ac:dyDescent="0.2"/>
    <row r="747" s="48" customFormat="1" ht="13.35" customHeight="1" x14ac:dyDescent="0.2"/>
    <row r="748" s="48" customFormat="1" ht="13.35" customHeight="1" x14ac:dyDescent="0.2"/>
    <row r="749" s="48" customFormat="1" ht="13.35" customHeight="1" x14ac:dyDescent="0.2"/>
    <row r="750" s="48" customFormat="1" ht="13.35" customHeight="1" x14ac:dyDescent="0.2"/>
    <row r="751" s="48" customFormat="1" ht="13.35" customHeight="1" x14ac:dyDescent="0.2"/>
    <row r="752" s="48" customFormat="1" ht="13.35" customHeight="1" x14ac:dyDescent="0.2"/>
    <row r="753" s="48" customFormat="1" ht="13.35" customHeight="1" x14ac:dyDescent="0.2"/>
    <row r="754" s="48" customFormat="1" ht="13.35" customHeight="1" x14ac:dyDescent="0.2"/>
    <row r="755" s="48" customFormat="1" ht="13.35" customHeight="1" x14ac:dyDescent="0.2"/>
    <row r="756" s="48" customFormat="1" ht="13.35" customHeight="1" x14ac:dyDescent="0.2"/>
    <row r="757" s="48" customFormat="1" ht="13.35" customHeight="1" x14ac:dyDescent="0.2"/>
    <row r="758" s="48" customFormat="1" ht="13.35" customHeight="1" x14ac:dyDescent="0.2"/>
    <row r="759" s="48" customFormat="1" ht="13.35" customHeight="1" x14ac:dyDescent="0.2"/>
    <row r="760" s="48" customFormat="1" ht="13.35" customHeight="1" x14ac:dyDescent="0.2"/>
    <row r="761" s="48" customFormat="1" ht="13.35" customHeight="1" x14ac:dyDescent="0.2"/>
    <row r="762" s="48" customFormat="1" ht="13.35" customHeight="1" x14ac:dyDescent="0.2"/>
    <row r="763" s="48" customFormat="1" ht="13.35" customHeight="1" x14ac:dyDescent="0.2"/>
    <row r="764" s="48" customFormat="1" ht="13.35" customHeight="1" x14ac:dyDescent="0.2"/>
    <row r="765" s="48" customFormat="1" ht="13.35" customHeight="1" x14ac:dyDescent="0.2"/>
    <row r="766" s="48" customFormat="1" ht="13.35" customHeight="1" x14ac:dyDescent="0.2"/>
    <row r="767" s="48" customFormat="1" ht="13.35" customHeight="1" x14ac:dyDescent="0.2"/>
    <row r="768" s="48" customFormat="1" ht="13.35" customHeight="1" x14ac:dyDescent="0.2"/>
    <row r="769" s="48" customFormat="1" ht="13.35" customHeight="1" x14ac:dyDescent="0.2"/>
    <row r="770" s="48" customFormat="1" ht="13.35" customHeight="1" x14ac:dyDescent="0.2"/>
    <row r="771" s="48" customFormat="1" ht="13.35" customHeight="1" x14ac:dyDescent="0.2"/>
    <row r="772" s="48" customFormat="1" ht="13.35" customHeight="1" x14ac:dyDescent="0.2"/>
    <row r="773" s="48" customFormat="1" ht="13.35" customHeight="1" x14ac:dyDescent="0.2"/>
    <row r="774" s="48" customFormat="1" ht="13.35" customHeight="1" x14ac:dyDescent="0.2"/>
    <row r="775" s="48" customFormat="1" ht="13.35" customHeight="1" x14ac:dyDescent="0.2"/>
    <row r="776" s="48" customFormat="1" ht="13.35" customHeight="1" x14ac:dyDescent="0.2"/>
    <row r="777" s="48" customFormat="1" ht="13.35" customHeight="1" x14ac:dyDescent="0.2"/>
    <row r="778" s="48" customFormat="1" ht="13.35" customHeight="1" x14ac:dyDescent="0.2"/>
    <row r="779" s="48" customFormat="1" ht="13.35" customHeight="1" x14ac:dyDescent="0.2"/>
    <row r="780" s="48" customFormat="1" ht="13.35" customHeight="1" x14ac:dyDescent="0.2"/>
    <row r="781" s="48" customFormat="1" ht="13.35" customHeight="1" x14ac:dyDescent="0.2"/>
    <row r="782" s="48" customFormat="1" ht="13.35" customHeight="1" x14ac:dyDescent="0.2"/>
    <row r="783" s="48" customFormat="1" ht="13.35" customHeight="1" x14ac:dyDescent="0.2"/>
    <row r="784" s="48" customFormat="1" ht="13.35" customHeight="1" x14ac:dyDescent="0.2"/>
    <row r="785" s="48" customFormat="1" ht="13.35" customHeight="1" x14ac:dyDescent="0.2"/>
    <row r="786" s="48" customFormat="1" ht="13.35" customHeight="1" x14ac:dyDescent="0.2"/>
    <row r="787" s="48" customFormat="1" ht="13.35" customHeight="1" x14ac:dyDescent="0.2"/>
    <row r="788" s="48" customFormat="1" ht="13.35" customHeight="1" x14ac:dyDescent="0.2"/>
    <row r="789" s="48" customFormat="1" ht="13.35" customHeight="1" x14ac:dyDescent="0.2"/>
    <row r="790" s="48" customFormat="1" ht="13.35" customHeight="1" x14ac:dyDescent="0.2"/>
    <row r="791" s="48" customFormat="1" ht="13.35" customHeight="1" x14ac:dyDescent="0.2"/>
    <row r="792" s="48" customFormat="1" ht="13.35" customHeight="1" x14ac:dyDescent="0.2"/>
    <row r="793" s="48" customFormat="1" ht="13.35" customHeight="1" x14ac:dyDescent="0.2"/>
    <row r="794" s="48" customFormat="1" ht="13.35" customHeight="1" x14ac:dyDescent="0.2"/>
    <row r="795" s="48" customFormat="1" ht="13.35" customHeight="1" x14ac:dyDescent="0.2"/>
    <row r="796" s="48" customFormat="1" ht="13.35" customHeight="1" x14ac:dyDescent="0.2"/>
    <row r="797" s="48" customFormat="1" ht="13.35" customHeight="1" x14ac:dyDescent="0.2"/>
    <row r="798" s="48" customFormat="1" ht="13.35" customHeight="1" x14ac:dyDescent="0.2"/>
    <row r="799" s="48" customFormat="1" ht="13.35" customHeight="1" x14ac:dyDescent="0.2"/>
    <row r="800" s="48" customFormat="1" ht="13.35" customHeight="1" x14ac:dyDescent="0.2"/>
    <row r="801" s="48" customFormat="1" ht="13.35" customHeight="1" x14ac:dyDescent="0.2"/>
    <row r="802" s="48" customFormat="1" ht="13.35" customHeight="1" x14ac:dyDescent="0.2"/>
    <row r="803" s="48" customFormat="1" ht="13.35" customHeight="1" x14ac:dyDescent="0.2"/>
    <row r="804" s="48" customFormat="1" ht="13.35" customHeight="1" x14ac:dyDescent="0.2"/>
    <row r="805" s="48" customFormat="1" ht="13.35" customHeight="1" x14ac:dyDescent="0.2"/>
    <row r="806" s="48" customFormat="1" ht="13.35" customHeight="1" x14ac:dyDescent="0.2"/>
    <row r="807" s="48" customFormat="1" ht="13.35" customHeight="1" x14ac:dyDescent="0.2"/>
    <row r="808" s="48" customFormat="1" ht="13.35" customHeight="1" x14ac:dyDescent="0.2"/>
    <row r="809" s="48" customFormat="1" ht="13.35" customHeight="1" x14ac:dyDescent="0.2"/>
    <row r="810" s="48" customFormat="1" ht="13.35" customHeight="1" x14ac:dyDescent="0.2"/>
    <row r="811" s="48" customFormat="1" ht="13.35" customHeight="1" x14ac:dyDescent="0.2"/>
    <row r="812" s="48" customFormat="1" ht="13.35" customHeight="1" x14ac:dyDescent="0.2"/>
    <row r="813" s="48" customFormat="1" ht="13.35" customHeight="1" x14ac:dyDescent="0.2"/>
    <row r="814" s="48" customFormat="1" ht="13.35" customHeight="1" x14ac:dyDescent="0.2"/>
    <row r="815" s="48" customFormat="1" ht="13.35" customHeight="1" x14ac:dyDescent="0.2"/>
    <row r="816" s="48" customFormat="1" ht="13.35" customHeight="1" x14ac:dyDescent="0.2"/>
    <row r="817" s="48" customFormat="1" ht="13.35" customHeight="1" x14ac:dyDescent="0.2"/>
    <row r="818" s="48" customFormat="1" ht="13.35" customHeight="1" x14ac:dyDescent="0.2"/>
    <row r="819" s="48" customFormat="1" ht="13.35" customHeight="1" x14ac:dyDescent="0.2"/>
    <row r="820" s="48" customFormat="1" ht="13.35" customHeight="1" x14ac:dyDescent="0.2"/>
    <row r="821" s="48" customFormat="1" ht="13.35" customHeight="1" x14ac:dyDescent="0.2"/>
    <row r="822" s="48" customFormat="1" ht="13.35" customHeight="1" x14ac:dyDescent="0.2"/>
    <row r="823" s="48" customFormat="1" ht="13.35" customHeight="1" x14ac:dyDescent="0.2"/>
    <row r="824" s="48" customFormat="1" ht="13.35" customHeight="1" x14ac:dyDescent="0.2"/>
    <row r="825" s="48" customFormat="1" ht="13.35" customHeight="1" x14ac:dyDescent="0.2"/>
    <row r="826" s="48" customFormat="1" ht="13.35" customHeight="1" x14ac:dyDescent="0.2"/>
    <row r="827" s="48" customFormat="1" ht="13.35" customHeight="1" x14ac:dyDescent="0.2"/>
    <row r="828" s="48" customFormat="1" ht="13.35" customHeight="1" x14ac:dyDescent="0.2"/>
    <row r="829" s="48" customFormat="1" ht="13.35" customHeight="1" x14ac:dyDescent="0.2"/>
    <row r="830" s="48" customFormat="1" ht="13.35" customHeight="1" x14ac:dyDescent="0.2"/>
    <row r="831" s="48" customFormat="1" ht="13.35" customHeight="1" x14ac:dyDescent="0.2"/>
    <row r="832" s="48" customFormat="1" ht="13.35" customHeight="1" x14ac:dyDescent="0.2"/>
    <row r="833" s="48" customFormat="1" ht="13.35" customHeight="1" x14ac:dyDescent="0.2"/>
    <row r="834" s="48" customFormat="1" ht="13.35" customHeight="1" x14ac:dyDescent="0.2"/>
    <row r="835" s="48" customFormat="1" ht="13.35" customHeight="1" x14ac:dyDescent="0.2"/>
    <row r="836" s="48" customFormat="1" ht="13.35" customHeight="1" x14ac:dyDescent="0.2"/>
    <row r="837" s="48" customFormat="1" ht="13.35" customHeight="1" x14ac:dyDescent="0.2"/>
    <row r="838" s="48" customFormat="1" ht="13.35" customHeight="1" x14ac:dyDescent="0.2"/>
    <row r="839" s="48" customFormat="1" ht="13.35" customHeight="1" x14ac:dyDescent="0.2"/>
    <row r="840" s="48" customFormat="1" ht="13.35" customHeight="1" x14ac:dyDescent="0.2"/>
    <row r="841" s="48" customFormat="1" ht="13.35" customHeight="1" x14ac:dyDescent="0.2"/>
    <row r="842" s="48" customFormat="1" ht="13.35" customHeight="1" x14ac:dyDescent="0.2"/>
    <row r="843" s="48" customFormat="1" ht="13.35" customHeight="1" x14ac:dyDescent="0.2"/>
    <row r="844" s="48" customFormat="1" ht="13.35" customHeight="1" x14ac:dyDescent="0.2"/>
    <row r="845" s="48" customFormat="1" ht="13.35" customHeight="1" x14ac:dyDescent="0.2"/>
    <row r="846" s="48" customFormat="1" ht="13.35" customHeight="1" x14ac:dyDescent="0.2"/>
    <row r="847" s="48" customFormat="1" ht="13.35" customHeight="1" x14ac:dyDescent="0.2"/>
    <row r="848" s="48" customFormat="1" ht="13.35" customHeight="1" x14ac:dyDescent="0.2"/>
    <row r="849" s="48" customFormat="1" ht="13.35" customHeight="1" x14ac:dyDescent="0.2"/>
    <row r="850" s="48" customFormat="1" ht="13.35" customHeight="1" x14ac:dyDescent="0.2"/>
    <row r="851" s="48" customFormat="1" ht="13.35" customHeight="1" x14ac:dyDescent="0.2"/>
    <row r="852" s="48" customFormat="1" ht="13.35" customHeight="1" x14ac:dyDescent="0.2"/>
    <row r="853" s="48" customFormat="1" ht="13.35" customHeight="1" x14ac:dyDescent="0.2"/>
    <row r="854" s="48" customFormat="1" ht="13.35" customHeight="1" x14ac:dyDescent="0.2"/>
    <row r="855" s="48" customFormat="1" ht="13.35" customHeight="1" x14ac:dyDescent="0.2"/>
    <row r="856" s="48" customFormat="1" ht="13.35" customHeight="1" x14ac:dyDescent="0.2"/>
    <row r="857" s="48" customFormat="1" ht="13.35" customHeight="1" x14ac:dyDescent="0.2"/>
    <row r="858" s="48" customFormat="1" ht="13.35" customHeight="1" x14ac:dyDescent="0.2"/>
    <row r="859" s="48" customFormat="1" ht="13.35" customHeight="1" x14ac:dyDescent="0.2"/>
    <row r="860" s="48" customFormat="1" ht="13.35" customHeight="1" x14ac:dyDescent="0.2"/>
    <row r="861" s="48" customFormat="1" ht="13.35" customHeight="1" x14ac:dyDescent="0.2"/>
    <row r="862" s="48" customFormat="1" ht="13.35" customHeight="1" x14ac:dyDescent="0.2"/>
    <row r="863" s="48" customFormat="1" ht="13.35" customHeight="1" x14ac:dyDescent="0.2"/>
    <row r="864" s="48" customFormat="1" ht="13.35" customHeight="1" x14ac:dyDescent="0.2"/>
    <row r="865" s="48" customFormat="1" ht="13.35" customHeight="1" x14ac:dyDescent="0.2"/>
    <row r="866" s="48" customFormat="1" ht="13.35" customHeight="1" x14ac:dyDescent="0.2"/>
    <row r="867" s="48" customFormat="1" ht="13.35" customHeight="1" x14ac:dyDescent="0.2"/>
    <row r="868" s="48" customFormat="1" ht="13.35" customHeight="1" x14ac:dyDescent="0.2"/>
    <row r="869" s="48" customFormat="1" ht="13.35" customHeight="1" x14ac:dyDescent="0.2"/>
    <row r="870" s="48" customFormat="1" ht="13.35" customHeight="1" x14ac:dyDescent="0.2"/>
    <row r="871" s="48" customFormat="1" ht="13.35" customHeight="1" x14ac:dyDescent="0.2"/>
    <row r="872" s="48" customFormat="1" ht="13.35" customHeight="1" x14ac:dyDescent="0.2"/>
    <row r="873" s="48" customFormat="1" ht="13.35" customHeight="1" x14ac:dyDescent="0.2"/>
    <row r="874" s="48" customFormat="1" ht="13.35" customHeight="1" x14ac:dyDescent="0.2"/>
    <row r="875" s="48" customFormat="1" ht="13.35" customHeight="1" x14ac:dyDescent="0.2"/>
    <row r="876" s="48" customFormat="1" ht="13.35" customHeight="1" x14ac:dyDescent="0.2"/>
    <row r="877" s="48" customFormat="1" ht="13.35" customHeight="1" x14ac:dyDescent="0.2"/>
    <row r="878" s="48" customFormat="1" ht="13.35" customHeight="1" x14ac:dyDescent="0.2"/>
    <row r="879" s="48" customFormat="1" ht="13.35" customHeight="1" x14ac:dyDescent="0.2"/>
    <row r="880" s="48" customFormat="1" ht="13.35" customHeight="1" x14ac:dyDescent="0.2"/>
    <row r="881" s="48" customFormat="1" ht="13.35" customHeight="1" x14ac:dyDescent="0.2"/>
    <row r="882" s="48" customFormat="1" ht="13.35" customHeight="1" x14ac:dyDescent="0.2"/>
    <row r="883" s="48" customFormat="1" ht="13.35" customHeight="1" x14ac:dyDescent="0.2"/>
    <row r="884" s="48" customFormat="1" ht="13.35" customHeight="1" x14ac:dyDescent="0.2"/>
    <row r="885" s="48" customFormat="1" ht="13.35" customHeight="1" x14ac:dyDescent="0.2"/>
    <row r="886" s="48" customFormat="1" ht="13.35" customHeight="1" x14ac:dyDescent="0.2"/>
    <row r="887" s="48" customFormat="1" ht="13.35" customHeight="1" x14ac:dyDescent="0.2"/>
    <row r="888" s="48" customFormat="1" ht="13.35" customHeight="1" x14ac:dyDescent="0.2"/>
    <row r="889" s="48" customFormat="1" ht="13.35" customHeight="1" x14ac:dyDescent="0.2"/>
    <row r="890" s="48" customFormat="1" ht="13.35" customHeight="1" x14ac:dyDescent="0.2"/>
    <row r="891" s="48" customFormat="1" ht="13.35" customHeight="1" x14ac:dyDescent="0.2"/>
    <row r="892" s="48" customFormat="1" ht="13.35" customHeight="1" x14ac:dyDescent="0.2"/>
    <row r="893" s="48" customFormat="1" ht="13.35" customHeight="1" x14ac:dyDescent="0.2"/>
    <row r="894" s="48" customFormat="1" ht="13.35" customHeight="1" x14ac:dyDescent="0.2"/>
    <row r="895" s="48" customFormat="1" ht="13.35" customHeight="1" x14ac:dyDescent="0.2"/>
    <row r="896" s="48" customFormat="1" ht="13.35" customHeight="1" x14ac:dyDescent="0.2"/>
    <row r="897" s="48" customFormat="1" ht="13.35" customHeight="1" x14ac:dyDescent="0.2"/>
    <row r="898" s="48" customFormat="1" ht="13.35" customHeight="1" x14ac:dyDescent="0.2"/>
    <row r="899" s="48" customFormat="1" ht="13.35" customHeight="1" x14ac:dyDescent="0.2"/>
    <row r="900" s="48" customFormat="1" ht="13.35" customHeight="1" x14ac:dyDescent="0.2"/>
    <row r="901" s="48" customFormat="1" ht="13.35" customHeight="1" x14ac:dyDescent="0.2"/>
    <row r="902" s="48" customFormat="1" ht="13.35" customHeight="1" x14ac:dyDescent="0.2"/>
    <row r="903" s="48" customFormat="1" ht="13.35" customHeight="1" x14ac:dyDescent="0.2"/>
    <row r="904" s="48" customFormat="1" ht="13.35" customHeight="1" x14ac:dyDescent="0.2"/>
    <row r="905" s="48" customFormat="1" ht="13.35" customHeight="1" x14ac:dyDescent="0.2"/>
    <row r="906" s="48" customFormat="1" ht="13.35" customHeight="1" x14ac:dyDescent="0.2"/>
    <row r="907" s="48" customFormat="1" ht="13.35" customHeight="1" x14ac:dyDescent="0.2"/>
    <row r="908" s="48" customFormat="1" ht="13.35" customHeight="1" x14ac:dyDescent="0.2"/>
    <row r="909" s="48" customFormat="1" ht="13.35" customHeight="1" x14ac:dyDescent="0.2"/>
    <row r="910" s="48" customFormat="1" ht="13.35" customHeight="1" x14ac:dyDescent="0.2"/>
    <row r="911" s="48" customFormat="1" ht="13.35" customHeight="1" x14ac:dyDescent="0.2"/>
    <row r="912" s="48" customFormat="1" ht="13.35" customHeight="1" x14ac:dyDescent="0.2"/>
    <row r="913" s="48" customFormat="1" ht="13.35" customHeight="1" x14ac:dyDescent="0.2"/>
    <row r="914" s="48" customFormat="1" ht="13.35" customHeight="1" x14ac:dyDescent="0.2"/>
    <row r="915" s="48" customFormat="1" ht="13.35" customHeight="1" x14ac:dyDescent="0.2"/>
    <row r="916" s="48" customFormat="1" ht="13.35" customHeight="1" x14ac:dyDescent="0.2"/>
    <row r="917" s="48" customFormat="1" ht="13.35" customHeight="1" x14ac:dyDescent="0.2"/>
    <row r="918" s="48" customFormat="1" ht="13.35" customHeight="1" x14ac:dyDescent="0.2"/>
    <row r="919" s="48" customFormat="1" ht="13.35" customHeight="1" x14ac:dyDescent="0.2"/>
    <row r="920" s="48" customFormat="1" ht="13.35" customHeight="1" x14ac:dyDescent="0.2"/>
    <row r="921" s="48" customFormat="1" ht="13.35" customHeight="1" x14ac:dyDescent="0.2"/>
    <row r="922" s="48" customFormat="1" ht="13.35" customHeight="1" x14ac:dyDescent="0.2"/>
    <row r="923" s="48" customFormat="1" ht="13.35" customHeight="1" x14ac:dyDescent="0.2"/>
    <row r="924" s="48" customFormat="1" ht="13.35" customHeight="1" x14ac:dyDescent="0.2"/>
    <row r="925" s="48" customFormat="1" ht="13.35" customHeight="1" x14ac:dyDescent="0.2"/>
    <row r="926" s="48" customFormat="1" ht="13.35" customHeight="1" x14ac:dyDescent="0.2"/>
    <row r="927" s="48" customFormat="1" ht="13.35" customHeight="1" x14ac:dyDescent="0.2"/>
    <row r="928" s="48" customFormat="1" ht="13.35" customHeight="1" x14ac:dyDescent="0.2"/>
    <row r="929" s="48" customFormat="1" ht="13.35" customHeight="1" x14ac:dyDescent="0.2"/>
    <row r="930" s="48" customFormat="1" ht="13.35" customHeight="1" x14ac:dyDescent="0.2"/>
    <row r="931" s="48" customFormat="1" ht="13.35" customHeight="1" x14ac:dyDescent="0.2"/>
    <row r="932" s="48" customFormat="1" ht="13.35" customHeight="1" x14ac:dyDescent="0.2"/>
    <row r="933" s="48" customFormat="1" ht="13.35" customHeight="1" x14ac:dyDescent="0.2"/>
    <row r="934" s="48" customFormat="1" ht="13.35" customHeight="1" x14ac:dyDescent="0.2"/>
    <row r="935" s="48" customFormat="1" ht="13.35" customHeight="1" x14ac:dyDescent="0.2"/>
    <row r="936" s="48" customFormat="1" ht="13.35" customHeight="1" x14ac:dyDescent="0.2"/>
    <row r="937" s="48" customFormat="1" ht="13.35" customHeight="1" x14ac:dyDescent="0.2"/>
    <row r="938" s="48" customFormat="1" ht="13.35" customHeight="1" x14ac:dyDescent="0.2"/>
    <row r="939" s="48" customFormat="1" ht="13.35" customHeight="1" x14ac:dyDescent="0.2"/>
    <row r="940" s="48" customFormat="1" ht="13.35" customHeight="1" x14ac:dyDescent="0.2"/>
    <row r="941" s="48" customFormat="1" ht="13.35" customHeight="1" x14ac:dyDescent="0.2"/>
    <row r="942" s="48" customFormat="1" ht="13.35" customHeight="1" x14ac:dyDescent="0.2"/>
    <row r="943" s="48" customFormat="1" ht="13.35" customHeight="1" x14ac:dyDescent="0.2"/>
    <row r="944" s="48" customFormat="1" ht="13.35" customHeight="1" x14ac:dyDescent="0.2"/>
    <row r="945" s="48" customFormat="1" ht="13.35" customHeight="1" x14ac:dyDescent="0.2"/>
    <row r="946" s="48" customFormat="1" ht="13.35" customHeight="1" x14ac:dyDescent="0.2"/>
    <row r="947" s="48" customFormat="1" ht="13.35" customHeight="1" x14ac:dyDescent="0.2"/>
    <row r="948" s="48" customFormat="1" ht="13.35" customHeight="1" x14ac:dyDescent="0.2"/>
    <row r="949" s="48" customFormat="1" ht="13.35" customHeight="1" x14ac:dyDescent="0.2"/>
    <row r="950" s="48" customFormat="1" ht="13.35" customHeight="1" x14ac:dyDescent="0.2"/>
    <row r="951" s="48" customFormat="1" ht="13.35" customHeight="1" x14ac:dyDescent="0.2"/>
    <row r="952" s="48" customFormat="1" ht="13.35" customHeight="1" x14ac:dyDescent="0.2"/>
    <row r="953" s="48" customFormat="1" ht="13.35" customHeight="1" x14ac:dyDescent="0.2"/>
    <row r="954" s="48" customFormat="1" ht="13.35" customHeight="1" x14ac:dyDescent="0.2"/>
    <row r="955" s="48" customFormat="1" ht="13.35" customHeight="1" x14ac:dyDescent="0.2"/>
    <row r="956" s="48" customFormat="1" ht="13.35" customHeight="1" x14ac:dyDescent="0.2"/>
    <row r="957" s="48" customFormat="1" ht="13.35" customHeight="1" x14ac:dyDescent="0.2"/>
    <row r="958" s="48" customFormat="1" ht="13.35" customHeight="1" x14ac:dyDescent="0.2"/>
    <row r="959" s="48" customFormat="1" ht="13.35" customHeight="1" x14ac:dyDescent="0.2"/>
    <row r="960" s="48" customFormat="1" ht="13.35" customHeight="1" x14ac:dyDescent="0.2"/>
    <row r="961" s="48" customFormat="1" ht="13.35" customHeight="1" x14ac:dyDescent="0.2"/>
    <row r="962" s="48" customFormat="1" ht="13.35" customHeight="1" x14ac:dyDescent="0.2"/>
    <row r="963" s="48" customFormat="1" ht="13.35" customHeight="1" x14ac:dyDescent="0.2"/>
    <row r="964" s="48" customFormat="1" ht="13.35" customHeight="1" x14ac:dyDescent="0.2"/>
    <row r="965" s="48" customFormat="1" ht="13.35" customHeight="1" x14ac:dyDescent="0.2"/>
    <row r="966" s="48" customFormat="1" ht="13.35" customHeight="1" x14ac:dyDescent="0.2"/>
    <row r="967" s="48" customFormat="1" ht="13.35" customHeight="1" x14ac:dyDescent="0.2"/>
    <row r="968" s="48" customFormat="1" ht="13.35" customHeight="1" x14ac:dyDescent="0.2"/>
    <row r="969" s="48" customFormat="1" ht="13.35" customHeight="1" x14ac:dyDescent="0.2"/>
    <row r="970" s="48" customFormat="1" ht="13.35" customHeight="1" x14ac:dyDescent="0.2"/>
    <row r="971" s="48" customFormat="1" ht="13.35" customHeight="1" x14ac:dyDescent="0.2"/>
    <row r="972" s="48" customFormat="1" ht="13.35" customHeight="1" x14ac:dyDescent="0.2"/>
    <row r="973" s="48" customFormat="1" ht="13.35" customHeight="1" x14ac:dyDescent="0.2"/>
    <row r="974" s="48" customFormat="1" ht="13.35" customHeight="1" x14ac:dyDescent="0.2"/>
    <row r="975" s="48" customFormat="1" ht="13.35" customHeight="1" x14ac:dyDescent="0.2"/>
    <row r="976" s="48" customFormat="1" ht="13.35" customHeight="1" x14ac:dyDescent="0.2"/>
    <row r="977" s="48" customFormat="1" ht="13.35" customHeight="1" x14ac:dyDescent="0.2"/>
    <row r="978" s="48" customFormat="1" ht="13.35" customHeight="1" x14ac:dyDescent="0.2"/>
    <row r="979" s="48" customFormat="1" ht="13.35" customHeight="1" x14ac:dyDescent="0.2"/>
    <row r="980" s="48" customFormat="1" ht="13.35" customHeight="1" x14ac:dyDescent="0.2"/>
    <row r="981" s="48" customFormat="1" ht="13.35" customHeight="1" x14ac:dyDescent="0.2"/>
    <row r="982" s="48" customFormat="1" ht="13.35" customHeight="1" x14ac:dyDescent="0.2"/>
    <row r="983" s="48" customFormat="1" ht="13.35" customHeight="1" x14ac:dyDescent="0.2"/>
    <row r="984" s="48" customFormat="1" ht="13.35" customHeight="1" x14ac:dyDescent="0.2"/>
    <row r="985" s="48" customFormat="1" ht="13.35" customHeight="1" x14ac:dyDescent="0.2"/>
    <row r="986" s="48" customFormat="1" ht="13.35" customHeight="1" x14ac:dyDescent="0.2"/>
    <row r="987" s="48" customFormat="1" ht="13.35" customHeight="1" x14ac:dyDescent="0.2"/>
    <row r="988" s="48" customFormat="1" ht="13.35" customHeight="1" x14ac:dyDescent="0.2"/>
    <row r="989" s="48" customFormat="1" ht="13.35" customHeight="1" x14ac:dyDescent="0.2"/>
    <row r="990" s="48" customFormat="1" ht="13.35" customHeight="1" x14ac:dyDescent="0.2"/>
    <row r="991" s="48" customFormat="1" ht="13.35" customHeight="1" x14ac:dyDescent="0.2"/>
    <row r="992" s="48" customFormat="1" ht="13.35" customHeight="1" x14ac:dyDescent="0.2"/>
    <row r="993" s="48" customFormat="1" ht="13.35" customHeight="1" x14ac:dyDescent="0.2"/>
    <row r="994" s="48" customFormat="1" ht="13.35" customHeight="1" x14ac:dyDescent="0.2"/>
    <row r="995" s="48" customFormat="1" ht="13.35" customHeight="1" x14ac:dyDescent="0.2"/>
    <row r="996" s="48" customFormat="1" ht="13.35" customHeight="1" x14ac:dyDescent="0.2"/>
    <row r="997" s="48" customFormat="1" ht="13.35" customHeight="1" x14ac:dyDescent="0.2"/>
    <row r="998" s="48" customFormat="1" ht="13.35" customHeight="1" x14ac:dyDescent="0.2"/>
    <row r="999" s="48" customFormat="1" ht="13.35" customHeight="1" x14ac:dyDescent="0.2"/>
    <row r="1000" s="48" customFormat="1" ht="13.35" customHeight="1" x14ac:dyDescent="0.2"/>
    <row r="1001" s="48" customFormat="1" ht="13.35" customHeight="1" x14ac:dyDescent="0.2"/>
    <row r="1002" s="48" customFormat="1" ht="13.35" customHeight="1" x14ac:dyDescent="0.2"/>
    <row r="1003" s="48" customFormat="1" ht="13.35" customHeight="1" x14ac:dyDescent="0.2"/>
    <row r="1004" s="48" customFormat="1" ht="13.35" customHeight="1" x14ac:dyDescent="0.2"/>
    <row r="1005" s="48" customFormat="1" ht="13.35" customHeight="1" x14ac:dyDescent="0.2"/>
    <row r="1006" s="48" customFormat="1" ht="13.35" customHeight="1" x14ac:dyDescent="0.2"/>
    <row r="1007" s="48" customFormat="1" ht="13.35" customHeight="1" x14ac:dyDescent="0.2"/>
    <row r="1008" s="48" customFormat="1" ht="13.35" customHeight="1" x14ac:dyDescent="0.2"/>
    <row r="1009" s="48" customFormat="1" ht="13.35" customHeight="1" x14ac:dyDescent="0.2"/>
    <row r="1010" s="48" customFormat="1" ht="13.35" customHeight="1" x14ac:dyDescent="0.2"/>
    <row r="1011" s="48" customFormat="1" ht="13.35" customHeight="1" x14ac:dyDescent="0.2"/>
    <row r="1012" s="48" customFormat="1" ht="13.35" customHeight="1" x14ac:dyDescent="0.2"/>
    <row r="1013" s="48" customFormat="1" ht="13.35" customHeight="1" x14ac:dyDescent="0.2"/>
    <row r="1014" s="48" customFormat="1" ht="13.35" customHeight="1" x14ac:dyDescent="0.2"/>
    <row r="1015" s="48" customFormat="1" ht="13.35" customHeight="1" x14ac:dyDescent="0.2"/>
    <row r="1016" s="48" customFormat="1" ht="13.35" customHeight="1" x14ac:dyDescent="0.2"/>
    <row r="1017" s="48" customFormat="1" ht="13.35" customHeight="1" x14ac:dyDescent="0.2"/>
    <row r="1018" s="48" customFormat="1" ht="13.35" customHeight="1" x14ac:dyDescent="0.2"/>
    <row r="1019" s="48" customFormat="1" ht="13.35" customHeight="1" x14ac:dyDescent="0.2"/>
    <row r="1020" s="48" customFormat="1" ht="13.35" customHeight="1" x14ac:dyDescent="0.2"/>
    <row r="1021" s="48" customFormat="1" ht="13.35" customHeight="1" x14ac:dyDescent="0.2"/>
    <row r="1022" s="48" customFormat="1" ht="13.35" customHeight="1" x14ac:dyDescent="0.2"/>
    <row r="1023" s="48" customFormat="1" ht="13.35" customHeight="1" x14ac:dyDescent="0.2"/>
    <row r="1024" s="48" customFormat="1" ht="13.35" customHeight="1" x14ac:dyDescent="0.2"/>
    <row r="1025" s="48" customFormat="1" ht="13.35" customHeight="1" x14ac:dyDescent="0.2"/>
    <row r="1026" s="48" customFormat="1" ht="13.35" customHeight="1" x14ac:dyDescent="0.2"/>
    <row r="1027" s="48" customFormat="1" ht="13.35" customHeight="1" x14ac:dyDescent="0.2"/>
    <row r="1028" s="48" customFormat="1" ht="13.35" customHeight="1" x14ac:dyDescent="0.2"/>
    <row r="1029" s="48" customFormat="1" ht="13.35" customHeight="1" x14ac:dyDescent="0.2"/>
    <row r="1030" s="48" customFormat="1" ht="13.35" customHeight="1" x14ac:dyDescent="0.2"/>
    <row r="1031" s="48" customFormat="1" ht="13.35" customHeight="1" x14ac:dyDescent="0.2"/>
    <row r="1032" s="48" customFormat="1" ht="13.35" customHeight="1" x14ac:dyDescent="0.2"/>
    <row r="1033" s="48" customFormat="1" ht="13.35" customHeight="1" x14ac:dyDescent="0.2"/>
    <row r="1034" s="48" customFormat="1" ht="13.35" customHeight="1" x14ac:dyDescent="0.2"/>
    <row r="1035" s="48" customFormat="1" ht="13.35" customHeight="1" x14ac:dyDescent="0.2"/>
    <row r="1036" s="48" customFormat="1" ht="13.35" customHeight="1" x14ac:dyDescent="0.2"/>
    <row r="1037" s="48" customFormat="1" ht="13.35" customHeight="1" x14ac:dyDescent="0.2"/>
    <row r="1038" s="48" customFormat="1" ht="13.35" customHeight="1" x14ac:dyDescent="0.2"/>
    <row r="1039" s="48" customFormat="1" ht="13.35" customHeight="1" x14ac:dyDescent="0.2"/>
    <row r="1040" s="48" customFormat="1" ht="13.35" customHeight="1" x14ac:dyDescent="0.2"/>
    <row r="1041" s="48" customFormat="1" ht="13.35" customHeight="1" x14ac:dyDescent="0.2"/>
    <row r="1042" s="48" customFormat="1" ht="13.35" customHeight="1" x14ac:dyDescent="0.2"/>
    <row r="1043" s="48" customFormat="1" ht="13.35" customHeight="1" x14ac:dyDescent="0.2"/>
    <row r="1044" s="48" customFormat="1" ht="13.35" customHeight="1" x14ac:dyDescent="0.2"/>
    <row r="1045" s="48" customFormat="1" ht="13.35" customHeight="1" x14ac:dyDescent="0.2"/>
    <row r="1046" s="48" customFormat="1" ht="13.35" customHeight="1" x14ac:dyDescent="0.2"/>
    <row r="1047" s="48" customFormat="1" ht="13.35" customHeight="1" x14ac:dyDescent="0.2"/>
    <row r="1048" s="48" customFormat="1" ht="13.35" customHeight="1" x14ac:dyDescent="0.2"/>
    <row r="1049" s="48" customFormat="1" ht="13.35" customHeight="1" x14ac:dyDescent="0.2"/>
    <row r="1050" s="48" customFormat="1" ht="13.35" customHeight="1" x14ac:dyDescent="0.2"/>
    <row r="1051" s="48" customFormat="1" ht="13.35" customHeight="1" x14ac:dyDescent="0.2"/>
    <row r="1052" s="48" customFormat="1" ht="13.35" customHeight="1" x14ac:dyDescent="0.2"/>
    <row r="1053" s="48" customFormat="1" ht="13.35" customHeight="1" x14ac:dyDescent="0.2"/>
    <row r="1054" s="48" customFormat="1" ht="13.35" customHeight="1" x14ac:dyDescent="0.2"/>
    <row r="1055" s="48" customFormat="1" ht="13.35" customHeight="1" x14ac:dyDescent="0.2"/>
    <row r="1056" s="48" customFormat="1" ht="13.35" customHeight="1" x14ac:dyDescent="0.2"/>
    <row r="1057" s="48" customFormat="1" ht="13.35" customHeight="1" x14ac:dyDescent="0.2"/>
    <row r="1058" s="48" customFormat="1" ht="13.35" customHeight="1" x14ac:dyDescent="0.2"/>
    <row r="1059" s="48" customFormat="1" ht="13.35" customHeight="1" x14ac:dyDescent="0.2"/>
    <row r="1060" s="48" customFormat="1" ht="13.35" customHeight="1" x14ac:dyDescent="0.2"/>
    <row r="1061" s="48" customFormat="1" ht="13.35" customHeight="1" x14ac:dyDescent="0.2"/>
    <row r="1062" s="48" customFormat="1" ht="13.35" customHeight="1" x14ac:dyDescent="0.2"/>
    <row r="1063" s="48" customFormat="1" ht="13.35" customHeight="1" x14ac:dyDescent="0.2"/>
    <row r="1064" s="48" customFormat="1" ht="13.35" customHeight="1" x14ac:dyDescent="0.2"/>
    <row r="1065" s="48" customFormat="1" ht="13.35" customHeight="1" x14ac:dyDescent="0.2"/>
    <row r="1066" s="48" customFormat="1" ht="13.35" customHeight="1" x14ac:dyDescent="0.2"/>
    <row r="1067" s="48" customFormat="1" ht="13.35" customHeight="1" x14ac:dyDescent="0.2"/>
    <row r="1068" s="48" customFormat="1" ht="13.35" customHeight="1" x14ac:dyDescent="0.2"/>
    <row r="1069" s="48" customFormat="1" ht="13.35" customHeight="1" x14ac:dyDescent="0.2"/>
    <row r="1070" s="48" customFormat="1" ht="13.35" customHeight="1" x14ac:dyDescent="0.2"/>
    <row r="1071" s="48" customFormat="1" ht="13.35" customHeight="1" x14ac:dyDescent="0.2"/>
    <row r="1072" s="48" customFormat="1" ht="13.35" customHeight="1" x14ac:dyDescent="0.2"/>
    <row r="1073" s="48" customFormat="1" ht="13.35" customHeight="1" x14ac:dyDescent="0.2"/>
    <row r="1074" s="48" customFormat="1" ht="13.35" customHeight="1" x14ac:dyDescent="0.2"/>
    <row r="1075" s="48" customFormat="1" ht="13.35" customHeight="1" x14ac:dyDescent="0.2"/>
    <row r="1076" s="48" customFormat="1" ht="13.35" customHeight="1" x14ac:dyDescent="0.2"/>
    <row r="1077" s="48" customFormat="1" ht="13.35" customHeight="1" x14ac:dyDescent="0.2"/>
    <row r="1078" s="48" customFormat="1" ht="13.35" customHeight="1" x14ac:dyDescent="0.2"/>
    <row r="1079" s="48" customFormat="1" ht="13.35" customHeight="1" x14ac:dyDescent="0.2"/>
    <row r="1080" s="48" customFormat="1" ht="13.35" customHeight="1" x14ac:dyDescent="0.2"/>
    <row r="1081" s="48" customFormat="1" ht="13.35" customHeight="1" x14ac:dyDescent="0.2"/>
    <row r="1082" s="48" customFormat="1" ht="13.35" customHeight="1" x14ac:dyDescent="0.2"/>
    <row r="1083" s="48" customFormat="1" ht="13.35" customHeight="1" x14ac:dyDescent="0.2"/>
    <row r="1084" s="48" customFormat="1" ht="13.35" customHeight="1" x14ac:dyDescent="0.2"/>
    <row r="1085" s="48" customFormat="1" ht="13.35" customHeight="1" x14ac:dyDescent="0.2"/>
    <row r="1086" s="48" customFormat="1" ht="13.35" customHeight="1" x14ac:dyDescent="0.2"/>
    <row r="1087" s="48" customFormat="1" ht="13.35" customHeight="1" x14ac:dyDescent="0.2"/>
    <row r="1088" s="48" customFormat="1" ht="13.35" customHeight="1" x14ac:dyDescent="0.2"/>
    <row r="1089" s="48" customFormat="1" ht="13.35" customHeight="1" x14ac:dyDescent="0.2"/>
    <row r="1090" s="48" customFormat="1" ht="13.35" customHeight="1" x14ac:dyDescent="0.2"/>
    <row r="1091" s="48" customFormat="1" ht="13.35" customHeight="1" x14ac:dyDescent="0.2"/>
    <row r="1092" s="48" customFormat="1" ht="13.35" customHeight="1" x14ac:dyDescent="0.2"/>
    <row r="1093" s="48" customFormat="1" ht="13.35" customHeight="1" x14ac:dyDescent="0.2"/>
    <row r="1094" s="48" customFormat="1" ht="13.35" customHeight="1" x14ac:dyDescent="0.2"/>
    <row r="1095" s="48" customFormat="1" ht="13.35" customHeight="1" x14ac:dyDescent="0.2"/>
    <row r="1096" s="48" customFormat="1" ht="13.35" customHeight="1" x14ac:dyDescent="0.2"/>
    <row r="1097" s="48" customFormat="1" ht="13.35" customHeight="1" x14ac:dyDescent="0.2"/>
    <row r="1098" s="48" customFormat="1" ht="13.35" customHeight="1" x14ac:dyDescent="0.2"/>
    <row r="1099" s="48" customFormat="1" ht="13.35" customHeight="1" x14ac:dyDescent="0.2"/>
    <row r="1100" s="48" customFormat="1" ht="13.35" customHeight="1" x14ac:dyDescent="0.2"/>
    <row r="1101" s="48" customFormat="1" ht="13.35" customHeight="1" x14ac:dyDescent="0.2"/>
    <row r="1102" s="48" customFormat="1" ht="13.35" customHeight="1" x14ac:dyDescent="0.2"/>
    <row r="1103" s="48" customFormat="1" ht="13.35" customHeight="1" x14ac:dyDescent="0.2"/>
    <row r="1104" s="48" customFormat="1" ht="13.35" customHeight="1" x14ac:dyDescent="0.2"/>
    <row r="1105" s="48" customFormat="1" ht="13.35" customHeight="1" x14ac:dyDescent="0.2"/>
    <row r="1106" s="48" customFormat="1" ht="13.35" customHeight="1" x14ac:dyDescent="0.2"/>
    <row r="1107" s="48" customFormat="1" ht="13.35" customHeight="1" x14ac:dyDescent="0.2"/>
    <row r="1108" s="48" customFormat="1" ht="13.35" customHeight="1" x14ac:dyDescent="0.2"/>
    <row r="1109" s="48" customFormat="1" ht="13.35" customHeight="1" x14ac:dyDescent="0.2"/>
    <row r="1110" s="48" customFormat="1" ht="13.35" customHeight="1" x14ac:dyDescent="0.2"/>
    <row r="1111" s="48" customFormat="1" ht="13.35" customHeight="1" x14ac:dyDescent="0.2"/>
    <row r="1112" s="48" customFormat="1" ht="13.35" customHeight="1" x14ac:dyDescent="0.2"/>
    <row r="1113" s="48" customFormat="1" ht="13.35" customHeight="1" x14ac:dyDescent="0.2"/>
    <row r="1114" s="48" customFormat="1" ht="13.35" customHeight="1" x14ac:dyDescent="0.2"/>
    <row r="1115" s="48" customFormat="1" ht="13.35" customHeight="1" x14ac:dyDescent="0.2"/>
    <row r="1116" s="48" customFormat="1" ht="13.35" customHeight="1" x14ac:dyDescent="0.2"/>
    <row r="1117" s="48" customFormat="1" ht="13.35" customHeight="1" x14ac:dyDescent="0.2"/>
    <row r="1118" s="48" customFormat="1" ht="13.35" customHeight="1" x14ac:dyDescent="0.2"/>
    <row r="1119" s="48" customFormat="1" ht="13.35" customHeight="1" x14ac:dyDescent="0.2"/>
    <row r="1120" s="48" customFormat="1" ht="13.35" customHeight="1" x14ac:dyDescent="0.2"/>
    <row r="1121" s="48" customFormat="1" ht="13.35" customHeight="1" x14ac:dyDescent="0.2"/>
    <row r="1122" s="48" customFormat="1" ht="13.35" customHeight="1" x14ac:dyDescent="0.2"/>
    <row r="1123" s="48" customFormat="1" ht="13.35" customHeight="1" x14ac:dyDescent="0.2"/>
    <row r="1124" s="48" customFormat="1" ht="13.35" customHeight="1" x14ac:dyDescent="0.2"/>
    <row r="1125" s="48" customFormat="1" ht="13.35" customHeight="1" x14ac:dyDescent="0.2"/>
    <row r="1126" s="48" customFormat="1" ht="13.35" customHeight="1" x14ac:dyDescent="0.2"/>
    <row r="1127" s="48" customFormat="1" ht="13.35" customHeight="1" x14ac:dyDescent="0.2"/>
    <row r="1128" s="48" customFormat="1" ht="13.35" customHeight="1" x14ac:dyDescent="0.2"/>
    <row r="1129" s="48" customFormat="1" ht="13.35" customHeight="1" x14ac:dyDescent="0.2"/>
    <row r="1130" s="48" customFormat="1" ht="13.35" customHeight="1" x14ac:dyDescent="0.2"/>
    <row r="1131" s="48" customFormat="1" ht="13.35" customHeight="1" x14ac:dyDescent="0.2"/>
    <row r="1132" s="48" customFormat="1" ht="13.35" customHeight="1" x14ac:dyDescent="0.2"/>
    <row r="1133" s="48" customFormat="1" ht="13.35" customHeight="1" x14ac:dyDescent="0.2"/>
    <row r="1134" s="48" customFormat="1" ht="13.35" customHeight="1" x14ac:dyDescent="0.2"/>
    <row r="1135" s="48" customFormat="1" ht="13.35" customHeight="1" x14ac:dyDescent="0.2"/>
    <row r="1136" s="48" customFormat="1" ht="13.35" customHeight="1" x14ac:dyDescent="0.2"/>
    <row r="1137" s="48" customFormat="1" ht="13.35" customHeight="1" x14ac:dyDescent="0.2"/>
    <row r="1138" s="48" customFormat="1" ht="13.35" customHeight="1" x14ac:dyDescent="0.2"/>
    <row r="1139" s="48" customFormat="1" ht="13.35" customHeight="1" x14ac:dyDescent="0.2"/>
    <row r="1140" s="48" customFormat="1" ht="13.35" customHeight="1" x14ac:dyDescent="0.2"/>
    <row r="1141" s="48" customFormat="1" ht="13.35" customHeight="1" x14ac:dyDescent="0.2"/>
    <row r="1142" s="48" customFormat="1" ht="13.35" customHeight="1" x14ac:dyDescent="0.2"/>
    <row r="1143" s="48" customFormat="1" ht="13.35" customHeight="1" x14ac:dyDescent="0.2"/>
    <row r="1144" s="48" customFormat="1" ht="13.35" customHeight="1" x14ac:dyDescent="0.2"/>
    <row r="1145" s="48" customFormat="1" ht="13.35" customHeight="1" x14ac:dyDescent="0.2"/>
    <row r="1146" s="48" customFormat="1" ht="13.35" customHeight="1" x14ac:dyDescent="0.2"/>
    <row r="1147" s="48" customFormat="1" ht="13.35" customHeight="1" x14ac:dyDescent="0.2"/>
    <row r="1148" s="48" customFormat="1" ht="13.35" customHeight="1" x14ac:dyDescent="0.2"/>
    <row r="1149" s="48" customFormat="1" ht="13.35" customHeight="1" x14ac:dyDescent="0.2"/>
    <row r="1150" s="48" customFormat="1" ht="13.35" customHeight="1" x14ac:dyDescent="0.2"/>
    <row r="1151" s="48" customFormat="1" ht="13.35" customHeight="1" x14ac:dyDescent="0.2"/>
    <row r="1152" s="48" customFormat="1" ht="13.35" customHeight="1" x14ac:dyDescent="0.2"/>
    <row r="1153" s="48" customFormat="1" ht="13.35" customHeight="1" x14ac:dyDescent="0.2"/>
    <row r="1154" s="48" customFormat="1" ht="13.35" customHeight="1" x14ac:dyDescent="0.2"/>
    <row r="1155" s="48" customFormat="1" ht="13.35" customHeight="1" x14ac:dyDescent="0.2"/>
    <row r="1156" s="48" customFormat="1" ht="13.35" customHeight="1" x14ac:dyDescent="0.2"/>
    <row r="1157" s="48" customFormat="1" ht="13.35" customHeight="1" x14ac:dyDescent="0.2"/>
    <row r="1158" s="48" customFormat="1" ht="13.35" customHeight="1" x14ac:dyDescent="0.2"/>
    <row r="1159" s="48" customFormat="1" ht="13.35" customHeight="1" x14ac:dyDescent="0.2"/>
    <row r="1160" s="48" customFormat="1" ht="13.35" customHeight="1" x14ac:dyDescent="0.2"/>
    <row r="1161" s="48" customFormat="1" ht="13.35" customHeight="1" x14ac:dyDescent="0.2"/>
    <row r="1162" s="48" customFormat="1" ht="13.35" customHeight="1" x14ac:dyDescent="0.2"/>
    <row r="1163" s="48" customFormat="1" ht="13.35" customHeight="1" x14ac:dyDescent="0.2"/>
    <row r="1164" s="48" customFormat="1" ht="13.35" customHeight="1" x14ac:dyDescent="0.2"/>
    <row r="1165" s="48" customFormat="1" ht="13.35" customHeight="1" x14ac:dyDescent="0.2"/>
    <row r="1166" s="48" customFormat="1" ht="13.35" customHeight="1" x14ac:dyDescent="0.2"/>
    <row r="1167" s="48" customFormat="1" ht="13.35" customHeight="1" x14ac:dyDescent="0.2"/>
    <row r="1168" s="48" customFormat="1" ht="13.35" customHeight="1" x14ac:dyDescent="0.2"/>
    <row r="1169" s="48" customFormat="1" ht="13.35" customHeight="1" x14ac:dyDescent="0.2"/>
    <row r="1170" s="48" customFormat="1" ht="13.35" customHeight="1" x14ac:dyDescent="0.2"/>
    <row r="1171" s="48" customFormat="1" ht="13.35" customHeight="1" x14ac:dyDescent="0.2"/>
    <row r="1172" s="48" customFormat="1" ht="13.35" customHeight="1" x14ac:dyDescent="0.2"/>
    <row r="1173" s="48" customFormat="1" ht="13.35" customHeight="1" x14ac:dyDescent="0.2"/>
    <row r="1174" s="48" customFormat="1" ht="13.35" customHeight="1" x14ac:dyDescent="0.2"/>
    <row r="1175" s="48" customFormat="1" ht="13.35" customHeight="1" x14ac:dyDescent="0.2"/>
    <row r="1176" s="48" customFormat="1" ht="13.35" customHeight="1" x14ac:dyDescent="0.2"/>
    <row r="1177" s="48" customFormat="1" ht="13.35" customHeight="1" x14ac:dyDescent="0.2"/>
    <row r="1178" s="48" customFormat="1" ht="13.35" customHeight="1" x14ac:dyDescent="0.2"/>
    <row r="1179" s="48" customFormat="1" ht="13.35" customHeight="1" x14ac:dyDescent="0.2"/>
    <row r="1180" s="48" customFormat="1" ht="13.35" customHeight="1" x14ac:dyDescent="0.2"/>
    <row r="1181" s="48" customFormat="1" ht="13.35" customHeight="1" x14ac:dyDescent="0.2"/>
    <row r="1182" s="48" customFormat="1" ht="13.35" customHeight="1" x14ac:dyDescent="0.2"/>
    <row r="1183" s="48" customFormat="1" ht="13.35" customHeight="1" x14ac:dyDescent="0.2"/>
    <row r="1184" s="48" customFormat="1" ht="13.35" customHeight="1" x14ac:dyDescent="0.2"/>
    <row r="1185" s="48" customFormat="1" ht="13.35" customHeight="1" x14ac:dyDescent="0.2"/>
    <row r="1186" s="48" customFormat="1" ht="13.35" customHeight="1" x14ac:dyDescent="0.2"/>
    <row r="1187" s="48" customFormat="1" ht="13.35" customHeight="1" x14ac:dyDescent="0.2"/>
    <row r="1188" s="48" customFormat="1" ht="13.35" customHeight="1" x14ac:dyDescent="0.2"/>
    <row r="1189" s="48" customFormat="1" ht="13.35" customHeight="1" x14ac:dyDescent="0.2"/>
    <row r="1190" s="48" customFormat="1" ht="13.35" customHeight="1" x14ac:dyDescent="0.2"/>
    <row r="1191" s="48" customFormat="1" ht="13.35" customHeight="1" x14ac:dyDescent="0.2"/>
    <row r="1192" s="48" customFormat="1" ht="13.35" customHeight="1" x14ac:dyDescent="0.2"/>
    <row r="1193" s="48" customFormat="1" ht="13.35" customHeight="1" x14ac:dyDescent="0.2"/>
    <row r="1194" s="48" customFormat="1" ht="13.35" customHeight="1" x14ac:dyDescent="0.2"/>
    <row r="1195" s="48" customFormat="1" ht="13.35" customHeight="1" x14ac:dyDescent="0.2"/>
    <row r="1196" s="48" customFormat="1" ht="13.35" customHeight="1" x14ac:dyDescent="0.2"/>
    <row r="1197" s="48" customFormat="1" ht="13.35" customHeight="1" x14ac:dyDescent="0.2"/>
    <row r="1198" s="48" customFormat="1" ht="13.35" customHeight="1" x14ac:dyDescent="0.2"/>
    <row r="1199" s="48" customFormat="1" ht="13.35" customHeight="1" x14ac:dyDescent="0.2"/>
    <row r="1200" s="48" customFormat="1" ht="13.35" customHeight="1" x14ac:dyDescent="0.2"/>
    <row r="1201" s="48" customFormat="1" ht="13.35" customHeight="1" x14ac:dyDescent="0.2"/>
    <row r="1202" s="48" customFormat="1" ht="13.35" customHeight="1" x14ac:dyDescent="0.2"/>
    <row r="1203" s="48" customFormat="1" ht="13.35" customHeight="1" x14ac:dyDescent="0.2"/>
    <row r="1204" s="48" customFormat="1" ht="13.35" customHeight="1" x14ac:dyDescent="0.2"/>
    <row r="1205" s="48" customFormat="1" ht="13.35" customHeight="1" x14ac:dyDescent="0.2"/>
    <row r="1206" s="48" customFormat="1" ht="13.35" customHeight="1" x14ac:dyDescent="0.2"/>
    <row r="1207" s="48" customFormat="1" ht="13.35" customHeight="1" x14ac:dyDescent="0.2"/>
    <row r="1208" s="48" customFormat="1" ht="13.35" customHeight="1" x14ac:dyDescent="0.2"/>
    <row r="1209" s="48" customFormat="1" ht="13.35" customHeight="1" x14ac:dyDescent="0.2"/>
    <row r="1210" s="48" customFormat="1" ht="13.35" customHeight="1" x14ac:dyDescent="0.2"/>
    <row r="1211" s="48" customFormat="1" ht="13.35" customHeight="1" x14ac:dyDescent="0.2"/>
    <row r="1212" s="48" customFormat="1" ht="13.35" customHeight="1" x14ac:dyDescent="0.2"/>
    <row r="1213" s="48" customFormat="1" ht="13.35" customHeight="1" x14ac:dyDescent="0.2"/>
    <row r="1214" s="48" customFormat="1" ht="13.35" customHeight="1" x14ac:dyDescent="0.2"/>
    <row r="1215" s="48" customFormat="1" ht="13.35" customHeight="1" x14ac:dyDescent="0.2"/>
    <row r="1216" s="48" customFormat="1" ht="13.35" customHeight="1" x14ac:dyDescent="0.2"/>
    <row r="1217" s="48" customFormat="1" ht="13.35" customHeight="1" x14ac:dyDescent="0.2"/>
    <row r="1218" s="48" customFormat="1" ht="13.35" customHeight="1" x14ac:dyDescent="0.2"/>
    <row r="1219" s="48" customFormat="1" ht="13.35" customHeight="1" x14ac:dyDescent="0.2"/>
    <row r="1220" s="48" customFormat="1" ht="13.35" customHeight="1" x14ac:dyDescent="0.2"/>
    <row r="1221" s="48" customFormat="1" ht="13.35" customHeight="1" x14ac:dyDescent="0.2"/>
    <row r="1222" s="48" customFormat="1" ht="13.35" customHeight="1" x14ac:dyDescent="0.2"/>
    <row r="1223" s="48" customFormat="1" ht="13.35" customHeight="1" x14ac:dyDescent="0.2"/>
    <row r="1224" s="48" customFormat="1" ht="13.35" customHeight="1" x14ac:dyDescent="0.2"/>
    <row r="1225" s="48" customFormat="1" ht="13.35" customHeight="1" x14ac:dyDescent="0.2"/>
    <row r="1226" s="48" customFormat="1" ht="13.35" customHeight="1" x14ac:dyDescent="0.2"/>
    <row r="1227" s="48" customFormat="1" ht="13.35" customHeight="1" x14ac:dyDescent="0.2"/>
    <row r="1228" s="48" customFormat="1" ht="13.35" customHeight="1" x14ac:dyDescent="0.2"/>
    <row r="1229" s="48" customFormat="1" ht="13.35" customHeight="1" x14ac:dyDescent="0.2"/>
    <row r="1230" s="48" customFormat="1" ht="13.35" customHeight="1" x14ac:dyDescent="0.2"/>
    <row r="1231" s="48" customFormat="1" ht="13.35" customHeight="1" x14ac:dyDescent="0.2"/>
    <row r="1232" s="48" customFormat="1" ht="13.35" customHeight="1" x14ac:dyDescent="0.2"/>
    <row r="1233" s="48" customFormat="1" ht="13.35" customHeight="1" x14ac:dyDescent="0.2"/>
    <row r="1234" s="48" customFormat="1" ht="13.35" customHeight="1" x14ac:dyDescent="0.2"/>
    <row r="1235" s="48" customFormat="1" ht="13.35" customHeight="1" x14ac:dyDescent="0.2"/>
    <row r="1236" s="48" customFormat="1" ht="13.35" customHeight="1" x14ac:dyDescent="0.2"/>
    <row r="1237" s="48" customFormat="1" ht="13.35" customHeight="1" x14ac:dyDescent="0.2"/>
    <row r="1238" s="48" customFormat="1" ht="13.35" customHeight="1" x14ac:dyDescent="0.2"/>
    <row r="1239" s="48" customFormat="1" ht="13.35" customHeight="1" x14ac:dyDescent="0.2"/>
    <row r="1240" s="48" customFormat="1" ht="13.35" customHeight="1" x14ac:dyDescent="0.2"/>
    <row r="1241" s="48" customFormat="1" ht="13.35" customHeight="1" x14ac:dyDescent="0.2"/>
    <row r="1242" s="48" customFormat="1" ht="13.35" customHeight="1" x14ac:dyDescent="0.2"/>
    <row r="1243" s="48" customFormat="1" ht="13.35" customHeight="1" x14ac:dyDescent="0.2"/>
    <row r="1244" s="48" customFormat="1" ht="13.35" customHeight="1" x14ac:dyDescent="0.2"/>
    <row r="1245" s="48" customFormat="1" ht="13.35" customHeight="1" x14ac:dyDescent="0.2"/>
    <row r="1246" s="48" customFormat="1" ht="13.35" customHeight="1" x14ac:dyDescent="0.2"/>
    <row r="1247" s="48" customFormat="1" ht="13.35" customHeight="1" x14ac:dyDescent="0.2"/>
    <row r="1248" s="48" customFormat="1" ht="13.35" customHeight="1" x14ac:dyDescent="0.2"/>
    <row r="1249" s="48" customFormat="1" ht="13.35" customHeight="1" x14ac:dyDescent="0.2"/>
    <row r="1250" s="48" customFormat="1" ht="13.35" customHeight="1" x14ac:dyDescent="0.2"/>
    <row r="1251" s="48" customFormat="1" ht="13.35" customHeight="1" x14ac:dyDescent="0.2"/>
    <row r="1252" s="48" customFormat="1" ht="13.35" customHeight="1" x14ac:dyDescent="0.2"/>
    <row r="1253" s="48" customFormat="1" ht="13.35" customHeight="1" x14ac:dyDescent="0.2"/>
    <row r="1254" s="48" customFormat="1" ht="13.35" customHeight="1" x14ac:dyDescent="0.2"/>
    <row r="1255" s="48" customFormat="1" ht="13.35" customHeight="1" x14ac:dyDescent="0.2"/>
    <row r="1256" s="48" customFormat="1" ht="13.35" customHeight="1" x14ac:dyDescent="0.2"/>
    <row r="1257" s="48" customFormat="1" ht="13.35" customHeight="1" x14ac:dyDescent="0.2"/>
    <row r="1258" s="48" customFormat="1" ht="13.35" customHeight="1" x14ac:dyDescent="0.2"/>
    <row r="1259" s="48" customFormat="1" ht="13.35" customHeight="1" x14ac:dyDescent="0.2"/>
    <row r="1260" s="48" customFormat="1" ht="13.35" customHeight="1" x14ac:dyDescent="0.2"/>
    <row r="1261" s="48" customFormat="1" ht="13.35" customHeight="1" x14ac:dyDescent="0.2"/>
    <row r="1262" s="48" customFormat="1" ht="13.35" customHeight="1" x14ac:dyDescent="0.2"/>
    <row r="1263" s="48" customFormat="1" ht="13.35" customHeight="1" x14ac:dyDescent="0.2"/>
    <row r="1264" s="48" customFormat="1" ht="13.35" customHeight="1" x14ac:dyDescent="0.2"/>
    <row r="1265" s="48" customFormat="1" ht="13.35" customHeight="1" x14ac:dyDescent="0.2"/>
    <row r="1266" s="48" customFormat="1" ht="13.35" customHeight="1" x14ac:dyDescent="0.2"/>
    <row r="1267" s="48" customFormat="1" ht="13.35" customHeight="1" x14ac:dyDescent="0.2"/>
    <row r="1268" s="48" customFormat="1" ht="13.35" customHeight="1" x14ac:dyDescent="0.2"/>
    <row r="1269" s="48" customFormat="1" ht="13.35" customHeight="1" x14ac:dyDescent="0.2"/>
    <row r="1270" s="48" customFormat="1" ht="13.35" customHeight="1" x14ac:dyDescent="0.2"/>
    <row r="1271" s="48" customFormat="1" ht="13.35" customHeight="1" x14ac:dyDescent="0.2"/>
    <row r="1272" s="48" customFormat="1" ht="13.35" customHeight="1" x14ac:dyDescent="0.2"/>
    <row r="1273" s="48" customFormat="1" ht="13.35" customHeight="1" x14ac:dyDescent="0.2"/>
    <row r="1274" s="48" customFormat="1" ht="13.35" customHeight="1" x14ac:dyDescent="0.2"/>
    <row r="1275" s="48" customFormat="1" ht="13.35" customHeight="1" x14ac:dyDescent="0.2"/>
    <row r="1276" s="48" customFormat="1" ht="13.35" customHeight="1" x14ac:dyDescent="0.2"/>
    <row r="1277" s="48" customFormat="1" ht="13.35" customHeight="1" x14ac:dyDescent="0.2"/>
    <row r="1278" s="48" customFormat="1" ht="13.35" customHeight="1" x14ac:dyDescent="0.2"/>
    <row r="1279" s="48" customFormat="1" ht="13.35" customHeight="1" x14ac:dyDescent="0.2"/>
    <row r="1280" s="48" customFormat="1" ht="13.35" customHeight="1" x14ac:dyDescent="0.2"/>
    <row r="1281" s="48" customFormat="1" ht="13.35" customHeight="1" x14ac:dyDescent="0.2"/>
    <row r="1282" s="48" customFormat="1" ht="13.35" customHeight="1" x14ac:dyDescent="0.2"/>
    <row r="1283" s="48" customFormat="1" ht="13.35" customHeight="1" x14ac:dyDescent="0.2"/>
    <row r="1284" s="48" customFormat="1" ht="13.35" customHeight="1" x14ac:dyDescent="0.2"/>
    <row r="1285" s="48" customFormat="1" ht="13.35" customHeight="1" x14ac:dyDescent="0.2"/>
    <row r="1286" s="48" customFormat="1" ht="13.35" customHeight="1" x14ac:dyDescent="0.2"/>
    <row r="1287" s="48" customFormat="1" ht="13.35" customHeight="1" x14ac:dyDescent="0.2"/>
    <row r="1288" s="48" customFormat="1" ht="13.35" customHeight="1" x14ac:dyDescent="0.2"/>
    <row r="1289" s="48" customFormat="1" ht="13.35" customHeight="1" x14ac:dyDescent="0.2"/>
    <row r="1290" s="48" customFormat="1" ht="13.35" customHeight="1" x14ac:dyDescent="0.2"/>
    <row r="1291" s="48" customFormat="1" ht="13.35" customHeight="1" x14ac:dyDescent="0.2"/>
    <row r="1292" s="48" customFormat="1" ht="13.35" customHeight="1" x14ac:dyDescent="0.2"/>
    <row r="1293" s="48" customFormat="1" ht="13.35" customHeight="1" x14ac:dyDescent="0.2"/>
    <row r="1294" s="48" customFormat="1" ht="13.35" customHeight="1" x14ac:dyDescent="0.2"/>
    <row r="1295" s="48" customFormat="1" ht="13.35" customHeight="1" x14ac:dyDescent="0.2"/>
    <row r="1296" s="48" customFormat="1" ht="13.35" customHeight="1" x14ac:dyDescent="0.2"/>
    <row r="1297" s="48" customFormat="1" ht="13.35" customHeight="1" x14ac:dyDescent="0.2"/>
    <row r="1298" s="48" customFormat="1" ht="13.35" customHeight="1" x14ac:dyDescent="0.2"/>
    <row r="1299" s="48" customFormat="1" ht="13.35" customHeight="1" x14ac:dyDescent="0.2"/>
    <row r="1300" s="48" customFormat="1" ht="13.35" customHeight="1" x14ac:dyDescent="0.2"/>
    <row r="1301" s="48" customFormat="1" ht="13.35" customHeight="1" x14ac:dyDescent="0.2"/>
    <row r="1302" s="48" customFormat="1" ht="13.35" customHeight="1" x14ac:dyDescent="0.2"/>
    <row r="1303" s="48" customFormat="1" ht="13.35" customHeight="1" x14ac:dyDescent="0.2"/>
    <row r="1304" s="48" customFormat="1" ht="13.35" customHeight="1" x14ac:dyDescent="0.2"/>
    <row r="1305" s="48" customFormat="1" ht="13.35" customHeight="1" x14ac:dyDescent="0.2"/>
    <row r="1306" s="48" customFormat="1" ht="13.35" customHeight="1" x14ac:dyDescent="0.2"/>
    <row r="1307" s="48" customFormat="1" ht="13.35" customHeight="1" x14ac:dyDescent="0.2"/>
    <row r="1308" s="48" customFormat="1" ht="13.35" customHeight="1" x14ac:dyDescent="0.2"/>
    <row r="1309" s="48" customFormat="1" ht="13.35" customHeight="1" x14ac:dyDescent="0.2"/>
    <row r="1310" s="48" customFormat="1" ht="13.35" customHeight="1" x14ac:dyDescent="0.2"/>
    <row r="1311" s="48" customFormat="1" ht="13.35" customHeight="1" x14ac:dyDescent="0.2"/>
    <row r="1312" s="48" customFormat="1" ht="13.35" customHeight="1" x14ac:dyDescent="0.2"/>
    <row r="1313" s="48" customFormat="1" ht="13.35" customHeight="1" x14ac:dyDescent="0.2"/>
    <row r="1314" s="48" customFormat="1" ht="13.35" customHeight="1" x14ac:dyDescent="0.2"/>
    <row r="1315" s="48" customFormat="1" ht="13.35" customHeight="1" x14ac:dyDescent="0.2"/>
    <row r="1316" s="48" customFormat="1" ht="13.35" customHeight="1" x14ac:dyDescent="0.2"/>
    <row r="1317" s="48" customFormat="1" ht="13.35" customHeight="1" x14ac:dyDescent="0.2"/>
    <row r="1318" s="48" customFormat="1" ht="13.35" customHeight="1" x14ac:dyDescent="0.2"/>
    <row r="1319" s="48" customFormat="1" ht="13.35" customHeight="1" x14ac:dyDescent="0.2"/>
    <row r="1320" s="48" customFormat="1" ht="13.35" customHeight="1" x14ac:dyDescent="0.2"/>
    <row r="1321" s="48" customFormat="1" ht="13.35" customHeight="1" x14ac:dyDescent="0.2"/>
    <row r="1322" s="48" customFormat="1" ht="13.35" customHeight="1" x14ac:dyDescent="0.2"/>
    <row r="1323" s="48" customFormat="1" ht="13.35" customHeight="1" x14ac:dyDescent="0.2"/>
    <row r="1324" s="48" customFormat="1" ht="13.35" customHeight="1" x14ac:dyDescent="0.2"/>
    <row r="1325" s="48" customFormat="1" ht="13.35" customHeight="1" x14ac:dyDescent="0.2"/>
    <row r="1326" s="48" customFormat="1" ht="13.35" customHeight="1" x14ac:dyDescent="0.2"/>
    <row r="1327" s="48" customFormat="1" ht="13.35" customHeight="1" x14ac:dyDescent="0.2"/>
    <row r="1328" s="48" customFormat="1" ht="13.35" customHeight="1" x14ac:dyDescent="0.2"/>
    <row r="1329" s="48" customFormat="1" ht="13.35" customHeight="1" x14ac:dyDescent="0.2"/>
    <row r="1330" s="48" customFormat="1" ht="13.35" customHeight="1" x14ac:dyDescent="0.2"/>
    <row r="1331" s="48" customFormat="1" ht="13.35" customHeight="1" x14ac:dyDescent="0.2"/>
    <row r="1332" s="48" customFormat="1" ht="13.35" customHeight="1" x14ac:dyDescent="0.2"/>
    <row r="1333" s="48" customFormat="1" ht="13.35" customHeight="1" x14ac:dyDescent="0.2"/>
    <row r="1334" s="48" customFormat="1" ht="13.35" customHeight="1" x14ac:dyDescent="0.2"/>
    <row r="1335" s="48" customFormat="1" ht="13.35" customHeight="1" x14ac:dyDescent="0.2"/>
    <row r="1336" s="48" customFormat="1" ht="13.35" customHeight="1" x14ac:dyDescent="0.2"/>
    <row r="1337" s="48" customFormat="1" ht="13.35" customHeight="1" x14ac:dyDescent="0.2"/>
    <row r="1338" s="48" customFormat="1" ht="13.35" customHeight="1" x14ac:dyDescent="0.2"/>
    <row r="1339" s="48" customFormat="1" ht="13.35" customHeight="1" x14ac:dyDescent="0.2"/>
    <row r="1340" s="48" customFormat="1" ht="13.35" customHeight="1" x14ac:dyDescent="0.2"/>
    <row r="1341" s="48" customFormat="1" ht="13.35" customHeight="1" x14ac:dyDescent="0.2"/>
    <row r="1342" s="48" customFormat="1" ht="13.35" customHeight="1" x14ac:dyDescent="0.2"/>
    <row r="1343" s="48" customFormat="1" ht="13.35" customHeight="1" x14ac:dyDescent="0.2"/>
    <row r="1344" s="48" customFormat="1" ht="13.35" customHeight="1" x14ac:dyDescent="0.2"/>
    <row r="1345" s="48" customFormat="1" ht="13.35" customHeight="1" x14ac:dyDescent="0.2"/>
    <row r="1346" s="48" customFormat="1" ht="13.35" customHeight="1" x14ac:dyDescent="0.2"/>
    <row r="1347" s="48" customFormat="1" ht="13.35" customHeight="1" x14ac:dyDescent="0.2"/>
    <row r="1348" s="48" customFormat="1" ht="13.35" customHeight="1" x14ac:dyDescent="0.2"/>
    <row r="1349" s="48" customFormat="1" ht="13.35" customHeight="1" x14ac:dyDescent="0.2"/>
    <row r="1350" s="48" customFormat="1" ht="13.35" customHeight="1" x14ac:dyDescent="0.2"/>
    <row r="1351" s="48" customFormat="1" ht="13.35" customHeight="1" x14ac:dyDescent="0.2"/>
    <row r="1352" s="48" customFormat="1" ht="13.35" customHeight="1" x14ac:dyDescent="0.2"/>
    <row r="1353" s="48" customFormat="1" ht="13.35" customHeight="1" x14ac:dyDescent="0.2"/>
    <row r="1354" s="48" customFormat="1" ht="13.35" customHeight="1" x14ac:dyDescent="0.2"/>
    <row r="1355" s="48" customFormat="1" ht="13.35" customHeight="1" x14ac:dyDescent="0.2"/>
    <row r="1356" s="48" customFormat="1" ht="13.35" customHeight="1" x14ac:dyDescent="0.2"/>
    <row r="1357" s="48" customFormat="1" ht="13.35" customHeight="1" x14ac:dyDescent="0.2"/>
    <row r="1358" s="48" customFormat="1" ht="13.35" customHeight="1" x14ac:dyDescent="0.2"/>
    <row r="1359" s="48" customFormat="1" ht="13.35" customHeight="1" x14ac:dyDescent="0.2"/>
    <row r="1360" s="48" customFormat="1" ht="13.35" customHeight="1" x14ac:dyDescent="0.2"/>
    <row r="1361" s="48" customFormat="1" ht="13.35" customHeight="1" x14ac:dyDescent="0.2"/>
    <row r="1362" s="48" customFormat="1" ht="13.35" customHeight="1" x14ac:dyDescent="0.2"/>
    <row r="1363" s="48" customFormat="1" ht="13.35" customHeight="1" x14ac:dyDescent="0.2"/>
    <row r="1364" s="48" customFormat="1" ht="13.35" customHeight="1" x14ac:dyDescent="0.2"/>
    <row r="1365" s="48" customFormat="1" ht="13.35" customHeight="1" x14ac:dyDescent="0.2"/>
    <row r="1366" s="48" customFormat="1" ht="13.35" customHeight="1" x14ac:dyDescent="0.2"/>
    <row r="1367" s="48" customFormat="1" ht="13.35" customHeight="1" x14ac:dyDescent="0.2"/>
    <row r="1368" s="48" customFormat="1" ht="13.35" customHeight="1" x14ac:dyDescent="0.2"/>
    <row r="1369" s="48" customFormat="1" ht="13.35" customHeight="1" x14ac:dyDescent="0.2"/>
    <row r="1370" s="48" customFormat="1" ht="13.35" customHeight="1" x14ac:dyDescent="0.2"/>
    <row r="1371" s="48" customFormat="1" ht="13.35" customHeight="1" x14ac:dyDescent="0.2"/>
    <row r="1372" s="48" customFormat="1" ht="13.35" customHeight="1" x14ac:dyDescent="0.2"/>
    <row r="1373" s="48" customFormat="1" ht="13.35" customHeight="1" x14ac:dyDescent="0.2"/>
    <row r="1374" s="48" customFormat="1" ht="13.35" customHeight="1" x14ac:dyDescent="0.2"/>
    <row r="1375" s="48" customFormat="1" ht="13.35" customHeight="1" x14ac:dyDescent="0.2"/>
    <row r="1376" s="48" customFormat="1" ht="13.35" customHeight="1" x14ac:dyDescent="0.2"/>
    <row r="1377" s="48" customFormat="1" ht="13.35" customHeight="1" x14ac:dyDescent="0.2"/>
    <row r="1378" s="48" customFormat="1" ht="13.35" customHeight="1" x14ac:dyDescent="0.2"/>
    <row r="1379" s="48" customFormat="1" ht="13.35" customHeight="1" x14ac:dyDescent="0.2"/>
    <row r="1380" s="48" customFormat="1" ht="13.35" customHeight="1" x14ac:dyDescent="0.2"/>
    <row r="1381" s="48" customFormat="1" ht="13.35" customHeight="1" x14ac:dyDescent="0.2"/>
    <row r="1382" s="48" customFormat="1" ht="13.35" customHeight="1" x14ac:dyDescent="0.2"/>
    <row r="1383" s="48" customFormat="1" ht="13.35" customHeight="1" x14ac:dyDescent="0.2"/>
    <row r="1384" s="48" customFormat="1" ht="13.35" customHeight="1" x14ac:dyDescent="0.2"/>
    <row r="1385" s="48" customFormat="1" ht="13.35" customHeight="1" x14ac:dyDescent="0.2"/>
    <row r="1386" s="48" customFormat="1" ht="13.35" customHeight="1" x14ac:dyDescent="0.2"/>
    <row r="1387" s="48" customFormat="1" ht="13.35" customHeight="1" x14ac:dyDescent="0.2"/>
    <row r="1388" s="48" customFormat="1" ht="13.35" customHeight="1" x14ac:dyDescent="0.2"/>
    <row r="1389" s="48" customFormat="1" ht="13.35" customHeight="1" x14ac:dyDescent="0.2"/>
    <row r="1390" s="48" customFormat="1" ht="13.35" customHeight="1" x14ac:dyDescent="0.2"/>
    <row r="1391" s="48" customFormat="1" ht="13.35" customHeight="1" x14ac:dyDescent="0.2"/>
    <row r="1392" s="48" customFormat="1" ht="13.35" customHeight="1" x14ac:dyDescent="0.2"/>
    <row r="1393" s="48" customFormat="1" ht="13.35" customHeight="1" x14ac:dyDescent="0.2"/>
    <row r="1394" s="48" customFormat="1" ht="13.35" customHeight="1" x14ac:dyDescent="0.2"/>
    <row r="1395" s="48" customFormat="1" ht="13.35" customHeight="1" x14ac:dyDescent="0.2"/>
    <row r="1396" s="48" customFormat="1" ht="13.35" customHeight="1" x14ac:dyDescent="0.2"/>
    <row r="1397" s="48" customFormat="1" ht="13.35" customHeight="1" x14ac:dyDescent="0.2"/>
    <row r="1398" s="48" customFormat="1" ht="13.35" customHeight="1" x14ac:dyDescent="0.2"/>
    <row r="1399" s="48" customFormat="1" ht="13.35" customHeight="1" x14ac:dyDescent="0.2"/>
    <row r="1400" s="48" customFormat="1" ht="13.35" customHeight="1" x14ac:dyDescent="0.2"/>
    <row r="1401" s="48" customFormat="1" ht="13.35" customHeight="1" x14ac:dyDescent="0.2"/>
    <row r="1402" s="48" customFormat="1" ht="13.35" customHeight="1" x14ac:dyDescent="0.2"/>
    <row r="1403" s="48" customFormat="1" ht="13.35" customHeight="1" x14ac:dyDescent="0.2"/>
    <row r="1404" s="48" customFormat="1" ht="13.35" customHeight="1" x14ac:dyDescent="0.2"/>
    <row r="1405" s="48" customFormat="1" ht="13.35" customHeight="1" x14ac:dyDescent="0.2"/>
    <row r="1406" s="48" customFormat="1" ht="13.35" customHeight="1" x14ac:dyDescent="0.2"/>
    <row r="1407" s="48" customFormat="1" ht="13.35" customHeight="1" x14ac:dyDescent="0.2"/>
    <row r="1408" s="48" customFormat="1" ht="13.35" customHeight="1" x14ac:dyDescent="0.2"/>
    <row r="1409" s="48" customFormat="1" ht="13.35" customHeight="1" x14ac:dyDescent="0.2"/>
    <row r="1410" s="48" customFormat="1" ht="13.35" customHeight="1" x14ac:dyDescent="0.2"/>
    <row r="1411" s="48" customFormat="1" ht="13.35" customHeight="1" x14ac:dyDescent="0.2"/>
    <row r="1412" s="48" customFormat="1" ht="13.35" customHeight="1" x14ac:dyDescent="0.2"/>
    <row r="1413" s="48" customFormat="1" ht="13.35" customHeight="1" x14ac:dyDescent="0.2"/>
    <row r="1414" s="48" customFormat="1" ht="13.35" customHeight="1" x14ac:dyDescent="0.2"/>
    <row r="1415" s="48" customFormat="1" ht="13.35" customHeight="1" x14ac:dyDescent="0.2"/>
    <row r="1416" s="48" customFormat="1" ht="13.35" customHeight="1" x14ac:dyDescent="0.2"/>
    <row r="1417" s="48" customFormat="1" ht="13.35" customHeight="1" x14ac:dyDescent="0.2"/>
    <row r="1418" s="48" customFormat="1" ht="13.35" customHeight="1" x14ac:dyDescent="0.2"/>
    <row r="1419" s="48" customFormat="1" ht="13.35" customHeight="1" x14ac:dyDescent="0.2"/>
    <row r="1420" s="48" customFormat="1" ht="13.35" customHeight="1" x14ac:dyDescent="0.2"/>
    <row r="1421" s="48" customFormat="1" ht="13.35" customHeight="1" x14ac:dyDescent="0.2"/>
    <row r="1422" s="48" customFormat="1" ht="13.35" customHeight="1" x14ac:dyDescent="0.2"/>
    <row r="1423" s="48" customFormat="1" ht="13.35" customHeight="1" x14ac:dyDescent="0.2"/>
    <row r="1424" s="48" customFormat="1" ht="13.35" customHeight="1" x14ac:dyDescent="0.2"/>
    <row r="1425" s="48" customFormat="1" ht="13.35" customHeight="1" x14ac:dyDescent="0.2"/>
    <row r="1426" s="48" customFormat="1" ht="13.35" customHeight="1" x14ac:dyDescent="0.2"/>
    <row r="1427" s="48" customFormat="1" ht="13.35" customHeight="1" x14ac:dyDescent="0.2"/>
    <row r="1428" s="48" customFormat="1" ht="13.35" customHeight="1" x14ac:dyDescent="0.2"/>
    <row r="1429" s="48" customFormat="1" ht="13.35" customHeight="1" x14ac:dyDescent="0.2"/>
    <row r="1430" s="48" customFormat="1" ht="13.35" customHeight="1" x14ac:dyDescent="0.2"/>
    <row r="1431" s="48" customFormat="1" ht="13.35" customHeight="1" x14ac:dyDescent="0.2"/>
    <row r="1432" s="48" customFormat="1" ht="13.35" customHeight="1" x14ac:dyDescent="0.2"/>
    <row r="1433" s="48" customFormat="1" ht="13.35" customHeight="1" x14ac:dyDescent="0.2"/>
    <row r="1434" s="48" customFormat="1" ht="13.35" customHeight="1" x14ac:dyDescent="0.2"/>
    <row r="1435" s="48" customFormat="1" ht="13.35" customHeight="1" x14ac:dyDescent="0.2"/>
    <row r="1436" s="48" customFormat="1" ht="13.35" customHeight="1" x14ac:dyDescent="0.2"/>
    <row r="1437" s="48" customFormat="1" ht="13.35" customHeight="1" x14ac:dyDescent="0.2"/>
    <row r="1438" s="48" customFormat="1" ht="13.35" customHeight="1" x14ac:dyDescent="0.2"/>
    <row r="1439" s="48" customFormat="1" ht="13.35" customHeight="1" x14ac:dyDescent="0.2"/>
    <row r="1440" s="48" customFormat="1" ht="13.35" customHeight="1" x14ac:dyDescent="0.2"/>
    <row r="1441" s="48" customFormat="1" ht="13.35" customHeight="1" x14ac:dyDescent="0.2"/>
    <row r="1442" s="48" customFormat="1" ht="13.35" customHeight="1" x14ac:dyDescent="0.2"/>
    <row r="1443" s="48" customFormat="1" ht="13.35" customHeight="1" x14ac:dyDescent="0.2"/>
    <row r="1444" s="48" customFormat="1" ht="13.35" customHeight="1" x14ac:dyDescent="0.2"/>
    <row r="1445" s="48" customFormat="1" ht="13.35" customHeight="1" x14ac:dyDescent="0.2"/>
    <row r="1446" s="48" customFormat="1" ht="13.35" customHeight="1" x14ac:dyDescent="0.2"/>
    <row r="1447" s="48" customFormat="1" ht="13.35" customHeight="1" x14ac:dyDescent="0.2"/>
    <row r="1448" s="48" customFormat="1" ht="13.35" customHeight="1" x14ac:dyDescent="0.2"/>
    <row r="1449" s="48" customFormat="1" ht="13.35" customHeight="1" x14ac:dyDescent="0.2"/>
    <row r="1450" s="48" customFormat="1" ht="13.35" customHeight="1" x14ac:dyDescent="0.2"/>
    <row r="1451" s="48" customFormat="1" ht="13.35" customHeight="1" x14ac:dyDescent="0.2"/>
    <row r="1452" s="48" customFormat="1" ht="13.35" customHeight="1" x14ac:dyDescent="0.2"/>
    <row r="1453" s="48" customFormat="1" ht="13.35" customHeight="1" x14ac:dyDescent="0.2"/>
    <row r="1454" s="48" customFormat="1" ht="13.35" customHeight="1" x14ac:dyDescent="0.2"/>
    <row r="1455" s="48" customFormat="1" ht="13.35" customHeight="1" x14ac:dyDescent="0.2"/>
    <row r="1456" s="48" customFormat="1" ht="13.35" customHeight="1" x14ac:dyDescent="0.2"/>
    <row r="1457" s="48" customFormat="1" ht="13.35" customHeight="1" x14ac:dyDescent="0.2"/>
    <row r="1458" s="48" customFormat="1" ht="13.35" customHeight="1" x14ac:dyDescent="0.2"/>
    <row r="1459" s="48" customFormat="1" ht="13.35" customHeight="1" x14ac:dyDescent="0.2"/>
    <row r="1460" s="48" customFormat="1" ht="13.35" customHeight="1" x14ac:dyDescent="0.2"/>
    <row r="1461" s="48" customFormat="1" ht="13.35" customHeight="1" x14ac:dyDescent="0.2"/>
    <row r="1462" s="48" customFormat="1" ht="13.35" customHeight="1" x14ac:dyDescent="0.2"/>
    <row r="1463" s="48" customFormat="1" ht="13.35" customHeight="1" x14ac:dyDescent="0.2"/>
    <row r="1464" s="48" customFormat="1" ht="13.35" customHeight="1" x14ac:dyDescent="0.2"/>
    <row r="1465" s="48" customFormat="1" ht="13.35" customHeight="1" x14ac:dyDescent="0.2"/>
    <row r="1466" s="48" customFormat="1" ht="13.35" customHeight="1" x14ac:dyDescent="0.2"/>
    <row r="1467" s="48" customFormat="1" ht="13.35" customHeight="1" x14ac:dyDescent="0.2"/>
    <row r="1468" s="48" customFormat="1" ht="13.35" customHeight="1" x14ac:dyDescent="0.2"/>
    <row r="1469" s="48" customFormat="1" ht="13.35" customHeight="1" x14ac:dyDescent="0.2"/>
    <row r="1470" s="48" customFormat="1" ht="13.35" customHeight="1" x14ac:dyDescent="0.2"/>
    <row r="1471" s="48" customFormat="1" ht="13.35" customHeight="1" x14ac:dyDescent="0.2"/>
    <row r="1472" s="48" customFormat="1" ht="13.35" customHeight="1" x14ac:dyDescent="0.2"/>
    <row r="1473" s="48" customFormat="1" ht="13.35" customHeight="1" x14ac:dyDescent="0.2"/>
    <row r="1474" s="48" customFormat="1" ht="13.35" customHeight="1" x14ac:dyDescent="0.2"/>
    <row r="1475" s="48" customFormat="1" ht="13.35" customHeight="1" x14ac:dyDescent="0.2"/>
    <row r="1476" s="48" customFormat="1" ht="13.35" customHeight="1" x14ac:dyDescent="0.2"/>
    <row r="1477" s="48" customFormat="1" ht="13.35" customHeight="1" x14ac:dyDescent="0.2"/>
    <row r="1478" s="48" customFormat="1" ht="13.35" customHeight="1" x14ac:dyDescent="0.2"/>
    <row r="1479" s="48" customFormat="1" ht="13.35" customHeight="1" x14ac:dyDescent="0.2"/>
    <row r="1480" s="48" customFormat="1" ht="13.35" customHeight="1" x14ac:dyDescent="0.2"/>
    <row r="1481" s="48" customFormat="1" ht="13.35" customHeight="1" x14ac:dyDescent="0.2"/>
    <row r="1482" s="48" customFormat="1" ht="13.35" customHeight="1" x14ac:dyDescent="0.2"/>
    <row r="1483" s="48" customFormat="1" ht="13.35" customHeight="1" x14ac:dyDescent="0.2"/>
    <row r="1484" s="48" customFormat="1" ht="13.35" customHeight="1" x14ac:dyDescent="0.2"/>
    <row r="1485" s="48" customFormat="1" ht="13.35" customHeight="1" x14ac:dyDescent="0.2"/>
    <row r="1486" s="48" customFormat="1" ht="13.35" customHeight="1" x14ac:dyDescent="0.2"/>
    <row r="1487" s="48" customFormat="1" ht="13.35" customHeight="1" x14ac:dyDescent="0.2"/>
    <row r="1488" s="48" customFormat="1" ht="13.35" customHeight="1" x14ac:dyDescent="0.2"/>
    <row r="1489" s="48" customFormat="1" ht="13.35" customHeight="1" x14ac:dyDescent="0.2"/>
    <row r="1490" s="48" customFormat="1" ht="13.35" customHeight="1" x14ac:dyDescent="0.2"/>
    <row r="1491" s="48" customFormat="1" ht="13.35" customHeight="1" x14ac:dyDescent="0.2"/>
    <row r="1492" s="48" customFormat="1" ht="13.35" customHeight="1" x14ac:dyDescent="0.2"/>
    <row r="1493" s="48" customFormat="1" ht="13.35" customHeight="1" x14ac:dyDescent="0.2"/>
    <row r="1494" s="48" customFormat="1" ht="13.35" customHeight="1" x14ac:dyDescent="0.2"/>
    <row r="1495" s="48" customFormat="1" ht="13.35" customHeight="1" x14ac:dyDescent="0.2"/>
    <row r="1496" s="48" customFormat="1" ht="13.35" customHeight="1" x14ac:dyDescent="0.2"/>
    <row r="1497" s="48" customFormat="1" ht="13.35" customHeight="1" x14ac:dyDescent="0.2"/>
    <row r="1498" s="48" customFormat="1" ht="13.35" customHeight="1" x14ac:dyDescent="0.2"/>
    <row r="1499" s="48" customFormat="1" ht="13.35" customHeight="1" x14ac:dyDescent="0.2"/>
    <row r="1500" s="48" customFormat="1" ht="13.35" customHeight="1" x14ac:dyDescent="0.2"/>
    <row r="1501" s="48" customFormat="1" ht="13.35" customHeight="1" x14ac:dyDescent="0.2"/>
    <row r="1502" s="48" customFormat="1" ht="13.35" customHeight="1" x14ac:dyDescent="0.2"/>
    <row r="1503" s="48" customFormat="1" ht="13.35" customHeight="1" x14ac:dyDescent="0.2"/>
    <row r="1504" s="48" customFormat="1" ht="13.35" customHeight="1" x14ac:dyDescent="0.2"/>
    <row r="1505" s="48" customFormat="1" ht="13.35" customHeight="1" x14ac:dyDescent="0.2"/>
    <row r="1506" s="48" customFormat="1" ht="13.35" customHeight="1" x14ac:dyDescent="0.2"/>
    <row r="1507" s="48" customFormat="1" ht="13.35" customHeight="1" x14ac:dyDescent="0.2"/>
    <row r="1508" s="48" customFormat="1" ht="13.35" customHeight="1" x14ac:dyDescent="0.2"/>
    <row r="1509" s="48" customFormat="1" ht="13.35" customHeight="1" x14ac:dyDescent="0.2"/>
    <row r="1510" s="48" customFormat="1" ht="13.35" customHeight="1" x14ac:dyDescent="0.2"/>
    <row r="1511" s="48" customFormat="1" ht="13.35" customHeight="1" x14ac:dyDescent="0.2"/>
    <row r="1512" s="48" customFormat="1" ht="13.35" customHeight="1" x14ac:dyDescent="0.2"/>
    <row r="1513" s="48" customFormat="1" ht="13.35" customHeight="1" x14ac:dyDescent="0.2"/>
    <row r="1514" s="48" customFormat="1" ht="13.35" customHeight="1" x14ac:dyDescent="0.2"/>
    <row r="1515" s="48" customFormat="1" ht="13.35" customHeight="1" x14ac:dyDescent="0.2"/>
    <row r="1516" s="48" customFormat="1" ht="13.35" customHeight="1" x14ac:dyDescent="0.2"/>
    <row r="1517" s="48" customFormat="1" ht="13.35" customHeight="1" x14ac:dyDescent="0.2"/>
    <row r="1518" s="48" customFormat="1" ht="13.35" customHeight="1" x14ac:dyDescent="0.2"/>
    <row r="1519" s="48" customFormat="1" ht="13.35" customHeight="1" x14ac:dyDescent="0.2"/>
    <row r="1520" s="48" customFormat="1" ht="13.35" customHeight="1" x14ac:dyDescent="0.2"/>
    <row r="1521" s="48" customFormat="1" ht="13.35" customHeight="1" x14ac:dyDescent="0.2"/>
    <row r="1522" s="48" customFormat="1" ht="13.35" customHeight="1" x14ac:dyDescent="0.2"/>
    <row r="1523" s="48" customFormat="1" ht="13.35" customHeight="1" x14ac:dyDescent="0.2"/>
    <row r="1524" s="48" customFormat="1" ht="13.35" customHeight="1" x14ac:dyDescent="0.2"/>
    <row r="1525" s="48" customFormat="1" ht="13.35" customHeight="1" x14ac:dyDescent="0.2"/>
    <row r="1526" s="48" customFormat="1" ht="13.35" customHeight="1" x14ac:dyDescent="0.2"/>
    <row r="1527" s="48" customFormat="1" ht="13.35" customHeight="1" x14ac:dyDescent="0.2"/>
    <row r="1528" s="48" customFormat="1" ht="13.35" customHeight="1" x14ac:dyDescent="0.2"/>
    <row r="1529" s="48" customFormat="1" ht="13.35" customHeight="1" x14ac:dyDescent="0.2"/>
    <row r="1530" s="48" customFormat="1" ht="13.35" customHeight="1" x14ac:dyDescent="0.2"/>
    <row r="1531" s="48" customFormat="1" ht="13.35" customHeight="1" x14ac:dyDescent="0.2"/>
    <row r="1532" s="48" customFormat="1" ht="13.35" customHeight="1" x14ac:dyDescent="0.2"/>
    <row r="1533" s="48" customFormat="1" ht="13.35" customHeight="1" x14ac:dyDescent="0.2"/>
    <row r="1534" s="48" customFormat="1" ht="13.35" customHeight="1" x14ac:dyDescent="0.2"/>
    <row r="1535" s="48" customFormat="1" ht="13.35" customHeight="1" x14ac:dyDescent="0.2"/>
    <row r="1536" s="48" customFormat="1" ht="13.35" customHeight="1" x14ac:dyDescent="0.2"/>
    <row r="1537" s="48" customFormat="1" ht="13.35" customHeight="1" x14ac:dyDescent="0.2"/>
    <row r="1538" s="48" customFormat="1" ht="13.35" customHeight="1" x14ac:dyDescent="0.2"/>
    <row r="1539" s="48" customFormat="1" ht="13.35" customHeight="1" x14ac:dyDescent="0.2"/>
    <row r="1540" s="48" customFormat="1" ht="13.35" customHeight="1" x14ac:dyDescent="0.2"/>
    <row r="1541" s="48" customFormat="1" ht="13.35" customHeight="1" x14ac:dyDescent="0.2"/>
    <row r="1542" s="48" customFormat="1" ht="13.35" customHeight="1" x14ac:dyDescent="0.2"/>
    <row r="1543" s="48" customFormat="1" ht="13.35" customHeight="1" x14ac:dyDescent="0.2"/>
    <row r="1544" s="48" customFormat="1" ht="13.35" customHeight="1" x14ac:dyDescent="0.2"/>
    <row r="1545" s="48" customFormat="1" ht="13.35" customHeight="1" x14ac:dyDescent="0.2"/>
    <row r="1546" s="48" customFormat="1" ht="13.35" customHeight="1" x14ac:dyDescent="0.2"/>
    <row r="1547" s="48" customFormat="1" ht="13.35" customHeight="1" x14ac:dyDescent="0.2"/>
    <row r="1548" s="48" customFormat="1" ht="13.35" customHeight="1" x14ac:dyDescent="0.2"/>
    <row r="1549" s="48" customFormat="1" ht="13.35" customHeight="1" x14ac:dyDescent="0.2"/>
    <row r="1550" s="48" customFormat="1" ht="13.35" customHeight="1" x14ac:dyDescent="0.2"/>
    <row r="1551" s="48" customFormat="1" ht="13.35" customHeight="1" x14ac:dyDescent="0.2"/>
    <row r="1552" s="48" customFormat="1" ht="13.35" customHeight="1" x14ac:dyDescent="0.2"/>
    <row r="1553" s="48" customFormat="1" ht="13.35" customHeight="1" x14ac:dyDescent="0.2"/>
    <row r="1554" s="48" customFormat="1" ht="13.35" customHeight="1" x14ac:dyDescent="0.2"/>
    <row r="1555" s="48" customFormat="1" ht="13.35" customHeight="1" x14ac:dyDescent="0.2"/>
    <row r="1556" s="48" customFormat="1" ht="13.35" customHeight="1" x14ac:dyDescent="0.2"/>
    <row r="1557" s="48" customFormat="1" ht="13.35" customHeight="1" x14ac:dyDescent="0.2"/>
    <row r="1558" s="48" customFormat="1" ht="13.35" customHeight="1" x14ac:dyDescent="0.2"/>
    <row r="1559" s="48" customFormat="1" ht="13.35" customHeight="1" x14ac:dyDescent="0.2"/>
    <row r="1560" s="48" customFormat="1" ht="13.35" customHeight="1" x14ac:dyDescent="0.2"/>
    <row r="1561" s="48" customFormat="1" ht="13.35" customHeight="1" x14ac:dyDescent="0.2"/>
    <row r="1562" s="48" customFormat="1" ht="13.35" customHeight="1" x14ac:dyDescent="0.2"/>
    <row r="1563" s="48" customFormat="1" ht="13.35" customHeight="1" x14ac:dyDescent="0.2"/>
    <row r="1564" s="48" customFormat="1" ht="13.35" customHeight="1" x14ac:dyDescent="0.2"/>
    <row r="1565" s="48" customFormat="1" ht="13.35" customHeight="1" x14ac:dyDescent="0.2"/>
    <row r="1566" s="48" customFormat="1" ht="13.35" customHeight="1" x14ac:dyDescent="0.2"/>
    <row r="1567" s="48" customFormat="1" ht="13.35" customHeight="1" x14ac:dyDescent="0.2"/>
    <row r="1568" s="48" customFormat="1" ht="13.35" customHeight="1" x14ac:dyDescent="0.2"/>
    <row r="1569" s="48" customFormat="1" ht="13.35" customHeight="1" x14ac:dyDescent="0.2"/>
    <row r="1570" s="48" customFormat="1" ht="13.35" customHeight="1" x14ac:dyDescent="0.2"/>
    <row r="1571" s="48" customFormat="1" ht="13.35" customHeight="1" x14ac:dyDescent="0.2"/>
    <row r="1572" s="48" customFormat="1" ht="13.35" customHeight="1" x14ac:dyDescent="0.2"/>
    <row r="1573" s="48" customFormat="1" ht="13.35" customHeight="1" x14ac:dyDescent="0.2"/>
    <row r="1574" s="48" customFormat="1" ht="13.35" customHeight="1" x14ac:dyDescent="0.2"/>
    <row r="1575" s="48" customFormat="1" ht="13.35" customHeight="1" x14ac:dyDescent="0.2"/>
    <row r="1576" s="48" customFormat="1" ht="13.35" customHeight="1" x14ac:dyDescent="0.2"/>
    <row r="1577" s="48" customFormat="1" ht="13.35" customHeight="1" x14ac:dyDescent="0.2"/>
    <row r="1578" s="48" customFormat="1" ht="13.35" customHeight="1" x14ac:dyDescent="0.2"/>
    <row r="1579" s="48" customFormat="1" ht="13.35" customHeight="1" x14ac:dyDescent="0.2"/>
    <row r="1580" s="48" customFormat="1" ht="13.35" customHeight="1" x14ac:dyDescent="0.2"/>
    <row r="1581" s="48" customFormat="1" ht="13.35" customHeight="1" x14ac:dyDescent="0.2"/>
    <row r="1582" s="48" customFormat="1" ht="13.35" customHeight="1" x14ac:dyDescent="0.2"/>
    <row r="1583" s="48" customFormat="1" ht="13.35" customHeight="1" x14ac:dyDescent="0.2"/>
    <row r="1584" s="48" customFormat="1" ht="13.35" customHeight="1" x14ac:dyDescent="0.2"/>
    <row r="1585" s="48" customFormat="1" ht="13.35" customHeight="1" x14ac:dyDescent="0.2"/>
    <row r="1586" s="48" customFormat="1" ht="13.35" customHeight="1" x14ac:dyDescent="0.2"/>
    <row r="1587" s="48" customFormat="1" ht="13.35" customHeight="1" x14ac:dyDescent="0.2"/>
    <row r="1588" s="48" customFormat="1" ht="13.35" customHeight="1" x14ac:dyDescent="0.2"/>
    <row r="1589" s="48" customFormat="1" ht="13.35" customHeight="1" x14ac:dyDescent="0.2"/>
    <row r="1590" s="48" customFormat="1" ht="13.35" customHeight="1" x14ac:dyDescent="0.2"/>
    <row r="1591" s="48" customFormat="1" ht="13.35" customHeight="1" x14ac:dyDescent="0.2"/>
    <row r="1592" s="48" customFormat="1" ht="13.35" customHeight="1" x14ac:dyDescent="0.2"/>
    <row r="1593" s="48" customFormat="1" ht="13.35" customHeight="1" x14ac:dyDescent="0.2"/>
    <row r="1594" s="48" customFormat="1" ht="13.35" customHeight="1" x14ac:dyDescent="0.2"/>
    <row r="1595" s="48" customFormat="1" ht="13.35" customHeight="1" x14ac:dyDescent="0.2"/>
    <row r="1596" s="48" customFormat="1" ht="13.35" customHeight="1" x14ac:dyDescent="0.2"/>
    <row r="1597" s="48" customFormat="1" ht="13.35" customHeight="1" x14ac:dyDescent="0.2"/>
    <row r="1598" s="48" customFormat="1" ht="13.35" customHeight="1" x14ac:dyDescent="0.2"/>
    <row r="1599" s="48" customFormat="1" ht="13.35" customHeight="1" x14ac:dyDescent="0.2"/>
    <row r="1600" s="48" customFormat="1" ht="13.35" customHeight="1" x14ac:dyDescent="0.2"/>
    <row r="1601" s="48" customFormat="1" ht="13.35" customHeight="1" x14ac:dyDescent="0.2"/>
    <row r="1602" s="48" customFormat="1" ht="13.35" customHeight="1" x14ac:dyDescent="0.2"/>
    <row r="1603" s="48" customFormat="1" ht="13.35" customHeight="1" x14ac:dyDescent="0.2"/>
    <row r="1604" s="48" customFormat="1" ht="13.35" customHeight="1" x14ac:dyDescent="0.2"/>
    <row r="1605" s="48" customFormat="1" ht="13.35" customHeight="1" x14ac:dyDescent="0.2"/>
    <row r="1606" s="48" customFormat="1" ht="13.35" customHeight="1" x14ac:dyDescent="0.2"/>
    <row r="1607" s="48" customFormat="1" ht="13.35" customHeight="1" x14ac:dyDescent="0.2"/>
    <row r="1608" s="48" customFormat="1" ht="13.35" customHeight="1" x14ac:dyDescent="0.2"/>
    <row r="1609" s="48" customFormat="1" ht="13.35" customHeight="1" x14ac:dyDescent="0.2"/>
    <row r="1610" s="48" customFormat="1" ht="13.35" customHeight="1" x14ac:dyDescent="0.2"/>
    <row r="1611" s="48" customFormat="1" ht="13.35" customHeight="1" x14ac:dyDescent="0.2"/>
    <row r="1612" s="48" customFormat="1" ht="13.35" customHeight="1" x14ac:dyDescent="0.2"/>
    <row r="1613" s="48" customFormat="1" ht="13.35" customHeight="1" x14ac:dyDescent="0.2"/>
    <row r="1614" s="48" customFormat="1" ht="13.35" customHeight="1" x14ac:dyDescent="0.2"/>
    <row r="1615" s="48" customFormat="1" ht="13.35" customHeight="1" x14ac:dyDescent="0.2"/>
    <row r="1616" s="48" customFormat="1" ht="13.35" customHeight="1" x14ac:dyDescent="0.2"/>
    <row r="1617" s="48" customFormat="1" ht="13.35" customHeight="1" x14ac:dyDescent="0.2"/>
    <row r="1618" s="48" customFormat="1" ht="13.35" customHeight="1" x14ac:dyDescent="0.2"/>
    <row r="1619" s="48" customFormat="1" ht="13.35" customHeight="1" x14ac:dyDescent="0.2"/>
    <row r="1620" s="48" customFormat="1" ht="13.35" customHeight="1" x14ac:dyDescent="0.2"/>
    <row r="1621" s="48" customFormat="1" ht="13.35" customHeight="1" x14ac:dyDescent="0.2"/>
    <row r="1622" s="48" customFormat="1" ht="13.35" customHeight="1" x14ac:dyDescent="0.2"/>
    <row r="1623" s="48" customFormat="1" ht="13.35" customHeight="1" x14ac:dyDescent="0.2"/>
    <row r="1624" s="48" customFormat="1" ht="13.35" customHeight="1" x14ac:dyDescent="0.2"/>
    <row r="1625" s="48" customFormat="1" ht="13.35" customHeight="1" x14ac:dyDescent="0.2"/>
    <row r="1626" s="48" customFormat="1" ht="13.35" customHeight="1" x14ac:dyDescent="0.2"/>
    <row r="1627" s="48" customFormat="1" ht="13.35" customHeight="1" x14ac:dyDescent="0.2"/>
    <row r="1628" s="48" customFormat="1" ht="13.35" customHeight="1" x14ac:dyDescent="0.2"/>
    <row r="1629" s="48" customFormat="1" ht="13.35" customHeight="1" x14ac:dyDescent="0.2"/>
    <row r="1630" s="48" customFormat="1" ht="13.35" customHeight="1" x14ac:dyDescent="0.2"/>
    <row r="1631" s="48" customFormat="1" ht="13.35" customHeight="1" x14ac:dyDescent="0.2"/>
    <row r="1632" s="48" customFormat="1" ht="13.35" customHeight="1" x14ac:dyDescent="0.2"/>
    <row r="1633" s="48" customFormat="1" ht="13.35" customHeight="1" x14ac:dyDescent="0.2"/>
    <row r="1634" s="48" customFormat="1" ht="13.35" customHeight="1" x14ac:dyDescent="0.2"/>
    <row r="1635" s="48" customFormat="1" ht="13.35" customHeight="1" x14ac:dyDescent="0.2"/>
    <row r="1636" s="48" customFormat="1" ht="13.35" customHeight="1" x14ac:dyDescent="0.2"/>
    <row r="1637" s="48" customFormat="1" ht="13.35" customHeight="1" x14ac:dyDescent="0.2"/>
    <row r="1638" s="48" customFormat="1" ht="13.35" customHeight="1" x14ac:dyDescent="0.2"/>
    <row r="1639" s="48" customFormat="1" ht="13.35" customHeight="1" x14ac:dyDescent="0.2"/>
    <row r="1640" s="48" customFormat="1" ht="13.35" customHeight="1" x14ac:dyDescent="0.2"/>
    <row r="1641" s="48" customFormat="1" ht="13.35" customHeight="1" x14ac:dyDescent="0.2"/>
    <row r="1642" s="48" customFormat="1" ht="13.35" customHeight="1" x14ac:dyDescent="0.2"/>
    <row r="1643" s="48" customFormat="1" ht="13.35" customHeight="1" x14ac:dyDescent="0.2"/>
    <row r="1644" s="48" customFormat="1" ht="13.35" customHeight="1" x14ac:dyDescent="0.2"/>
    <row r="1645" s="48" customFormat="1" ht="13.35" customHeight="1" x14ac:dyDescent="0.2"/>
    <row r="1646" s="48" customFormat="1" ht="13.35" customHeight="1" x14ac:dyDescent="0.2"/>
    <row r="1647" s="48" customFormat="1" ht="13.35" customHeight="1" x14ac:dyDescent="0.2"/>
    <row r="1648" s="48" customFormat="1" ht="13.35" customHeight="1" x14ac:dyDescent="0.2"/>
    <row r="1649" s="48" customFormat="1" ht="13.35" customHeight="1" x14ac:dyDescent="0.2"/>
    <row r="1650" s="48" customFormat="1" ht="13.35" customHeight="1" x14ac:dyDescent="0.2"/>
    <row r="1651" s="48" customFormat="1" ht="13.35" customHeight="1" x14ac:dyDescent="0.2"/>
    <row r="1652" s="48" customFormat="1" ht="13.35" customHeight="1" x14ac:dyDescent="0.2"/>
    <row r="1653" s="48" customFormat="1" ht="13.35" customHeight="1" x14ac:dyDescent="0.2"/>
    <row r="1654" s="48" customFormat="1" ht="13.35" customHeight="1" x14ac:dyDescent="0.2"/>
    <row r="1655" s="48" customFormat="1" ht="13.35" customHeight="1" x14ac:dyDescent="0.2"/>
    <row r="1656" s="48" customFormat="1" ht="13.35" customHeight="1" x14ac:dyDescent="0.2"/>
    <row r="1657" s="48" customFormat="1" ht="13.35" customHeight="1" x14ac:dyDescent="0.2"/>
    <row r="1658" s="48" customFormat="1" ht="13.35" customHeight="1" x14ac:dyDescent="0.2"/>
    <row r="1659" s="48" customFormat="1" ht="13.35" customHeight="1" x14ac:dyDescent="0.2"/>
    <row r="1660" s="48" customFormat="1" ht="13.35" customHeight="1" x14ac:dyDescent="0.2"/>
    <row r="1661" s="48" customFormat="1" ht="13.35" customHeight="1" x14ac:dyDescent="0.2"/>
    <row r="1662" s="48" customFormat="1" ht="13.35" customHeight="1" x14ac:dyDescent="0.2"/>
    <row r="1663" s="48" customFormat="1" ht="13.35" customHeight="1" x14ac:dyDescent="0.2"/>
    <row r="1664" s="48" customFormat="1" ht="13.35" customHeight="1" x14ac:dyDescent="0.2"/>
    <row r="1665" s="48" customFormat="1" ht="13.35" customHeight="1" x14ac:dyDescent="0.2"/>
    <row r="1666" s="48" customFormat="1" ht="13.35" customHeight="1" x14ac:dyDescent="0.2"/>
    <row r="1667" s="48" customFormat="1" ht="13.35" customHeight="1" x14ac:dyDescent="0.2"/>
    <row r="1668" s="48" customFormat="1" ht="13.35" customHeight="1" x14ac:dyDescent="0.2"/>
    <row r="1669" s="48" customFormat="1" ht="13.35" customHeight="1" x14ac:dyDescent="0.2"/>
    <row r="1670" s="48" customFormat="1" ht="13.35" customHeight="1" x14ac:dyDescent="0.2"/>
    <row r="1671" s="48" customFormat="1" ht="13.35" customHeight="1" x14ac:dyDescent="0.2"/>
    <row r="1672" s="48" customFormat="1" ht="13.35" customHeight="1" x14ac:dyDescent="0.2"/>
    <row r="1673" s="48" customFormat="1" ht="13.35" customHeight="1" x14ac:dyDescent="0.2"/>
    <row r="1674" s="48" customFormat="1" ht="13.35" customHeight="1" x14ac:dyDescent="0.2"/>
    <row r="1675" s="48" customFormat="1" ht="13.35" customHeight="1" x14ac:dyDescent="0.2"/>
    <row r="1676" s="48" customFormat="1" ht="13.35" customHeight="1" x14ac:dyDescent="0.2"/>
    <row r="1677" s="48" customFormat="1" ht="13.35" customHeight="1" x14ac:dyDescent="0.2"/>
    <row r="1678" s="48" customFormat="1" ht="13.35" customHeight="1" x14ac:dyDescent="0.2"/>
    <row r="1679" s="48" customFormat="1" ht="13.35" customHeight="1" x14ac:dyDescent="0.2"/>
    <row r="1680" s="48" customFormat="1" ht="13.35" customHeight="1" x14ac:dyDescent="0.2"/>
    <row r="1681" s="48" customFormat="1" ht="13.35" customHeight="1" x14ac:dyDescent="0.2"/>
    <row r="1682" s="48" customFormat="1" ht="13.35" customHeight="1" x14ac:dyDescent="0.2"/>
    <row r="1683" s="48" customFormat="1" ht="13.35" customHeight="1" x14ac:dyDescent="0.2"/>
    <row r="1684" s="48" customFormat="1" ht="13.35" customHeight="1" x14ac:dyDescent="0.2"/>
    <row r="1685" s="48" customFormat="1" ht="13.35" customHeight="1" x14ac:dyDescent="0.2"/>
    <row r="1686" s="48" customFormat="1" ht="13.35" customHeight="1" x14ac:dyDescent="0.2"/>
    <row r="1687" s="48" customFormat="1" ht="13.35" customHeight="1" x14ac:dyDescent="0.2"/>
    <row r="1688" s="48" customFormat="1" ht="13.35" customHeight="1" x14ac:dyDescent="0.2"/>
    <row r="1689" s="48" customFormat="1" ht="13.35" customHeight="1" x14ac:dyDescent="0.2"/>
    <row r="1690" s="48" customFormat="1" ht="13.35" customHeight="1" x14ac:dyDescent="0.2"/>
    <row r="1691" s="48" customFormat="1" ht="13.35" customHeight="1" x14ac:dyDescent="0.2"/>
    <row r="1692" s="48" customFormat="1" ht="13.35" customHeight="1" x14ac:dyDescent="0.2"/>
    <row r="1693" s="48" customFormat="1" ht="13.35" customHeight="1" x14ac:dyDescent="0.2"/>
    <row r="1694" s="48" customFormat="1" ht="13.35" customHeight="1" x14ac:dyDescent="0.2"/>
    <row r="1695" s="48" customFormat="1" ht="13.35" customHeight="1" x14ac:dyDescent="0.2"/>
    <row r="1696" s="48" customFormat="1" ht="13.35" customHeight="1" x14ac:dyDescent="0.2"/>
    <row r="1697" s="48" customFormat="1" ht="13.35" customHeight="1" x14ac:dyDescent="0.2"/>
    <row r="1698" s="48" customFormat="1" ht="13.35" customHeight="1" x14ac:dyDescent="0.2"/>
    <row r="1699" s="48" customFormat="1" ht="13.35" customHeight="1" x14ac:dyDescent="0.2"/>
    <row r="1700" s="48" customFormat="1" ht="13.35" customHeight="1" x14ac:dyDescent="0.2"/>
    <row r="1701" s="48" customFormat="1" ht="13.35" customHeight="1" x14ac:dyDescent="0.2"/>
    <row r="1702" s="48" customFormat="1" ht="13.35" customHeight="1" x14ac:dyDescent="0.2"/>
    <row r="1703" s="48" customFormat="1" ht="13.35" customHeight="1" x14ac:dyDescent="0.2"/>
    <row r="1704" s="48" customFormat="1" ht="13.35" customHeight="1" x14ac:dyDescent="0.2"/>
    <row r="1705" s="48" customFormat="1" ht="13.35" customHeight="1" x14ac:dyDescent="0.2"/>
    <row r="1706" s="48" customFormat="1" ht="13.35" customHeight="1" x14ac:dyDescent="0.2"/>
    <row r="1707" s="48" customFormat="1" ht="13.35" customHeight="1" x14ac:dyDescent="0.2"/>
    <row r="1708" s="48" customFormat="1" ht="13.35" customHeight="1" x14ac:dyDescent="0.2"/>
    <row r="1709" s="48" customFormat="1" ht="13.35" customHeight="1" x14ac:dyDescent="0.2"/>
    <row r="1710" s="48" customFormat="1" ht="13.35" customHeight="1" x14ac:dyDescent="0.2"/>
    <row r="1711" s="48" customFormat="1" ht="13.35" customHeight="1" x14ac:dyDescent="0.2"/>
    <row r="1712" s="48" customFormat="1" ht="13.35" customHeight="1" x14ac:dyDescent="0.2"/>
    <row r="1713" s="48" customFormat="1" ht="13.35" customHeight="1" x14ac:dyDescent="0.2"/>
    <row r="1714" s="48" customFormat="1" ht="13.35" customHeight="1" x14ac:dyDescent="0.2"/>
    <row r="1715" s="48" customFormat="1" ht="13.35" customHeight="1" x14ac:dyDescent="0.2"/>
    <row r="1716" s="48" customFormat="1" ht="13.35" customHeight="1" x14ac:dyDescent="0.2"/>
    <row r="1717" s="48" customFormat="1" ht="13.35" customHeight="1" x14ac:dyDescent="0.2"/>
    <row r="1718" s="48" customFormat="1" ht="13.35" customHeight="1" x14ac:dyDescent="0.2"/>
    <row r="1719" s="48" customFormat="1" ht="13.35" customHeight="1" x14ac:dyDescent="0.2"/>
    <row r="1720" s="48" customFormat="1" ht="13.35" customHeight="1" x14ac:dyDescent="0.2"/>
    <row r="1721" s="48" customFormat="1" ht="13.35" customHeight="1" x14ac:dyDescent="0.2"/>
    <row r="1722" s="48" customFormat="1" ht="13.35" customHeight="1" x14ac:dyDescent="0.2"/>
    <row r="1723" s="48" customFormat="1" ht="13.35" customHeight="1" x14ac:dyDescent="0.2"/>
    <row r="1724" s="48" customFormat="1" ht="13.35" customHeight="1" x14ac:dyDescent="0.2"/>
    <row r="1725" s="48" customFormat="1" ht="13.35" customHeight="1" x14ac:dyDescent="0.2"/>
    <row r="1726" s="48" customFormat="1" ht="13.35" customHeight="1" x14ac:dyDescent="0.2"/>
    <row r="1727" s="48" customFormat="1" ht="13.35" customHeight="1" x14ac:dyDescent="0.2"/>
    <row r="1728" s="48" customFormat="1" ht="13.35" customHeight="1" x14ac:dyDescent="0.2"/>
    <row r="1729" s="48" customFormat="1" ht="13.35" customHeight="1" x14ac:dyDescent="0.2"/>
    <row r="1730" s="48" customFormat="1" ht="13.35" customHeight="1" x14ac:dyDescent="0.2"/>
    <row r="1731" s="48" customFormat="1" ht="13.35" customHeight="1" x14ac:dyDescent="0.2"/>
    <row r="1732" s="48" customFormat="1" ht="13.35" customHeight="1" x14ac:dyDescent="0.2"/>
    <row r="1733" s="48" customFormat="1" ht="13.35" customHeight="1" x14ac:dyDescent="0.2"/>
    <row r="1734" s="48" customFormat="1" ht="13.35" customHeight="1" x14ac:dyDescent="0.2"/>
    <row r="1735" s="48" customFormat="1" ht="13.35" customHeight="1" x14ac:dyDescent="0.2"/>
    <row r="1736" s="48" customFormat="1" ht="13.35" customHeight="1" x14ac:dyDescent="0.2"/>
    <row r="1737" s="48" customFormat="1" ht="13.35" customHeight="1" x14ac:dyDescent="0.2"/>
    <row r="1738" s="48" customFormat="1" ht="13.35" customHeight="1" x14ac:dyDescent="0.2"/>
    <row r="1739" s="48" customFormat="1" ht="13.35" customHeight="1" x14ac:dyDescent="0.2"/>
    <row r="1740" s="48" customFormat="1" ht="13.35" customHeight="1" x14ac:dyDescent="0.2"/>
    <row r="1741" s="48" customFormat="1" ht="13.35" customHeight="1" x14ac:dyDescent="0.2"/>
    <row r="1742" s="48" customFormat="1" ht="13.35" customHeight="1" x14ac:dyDescent="0.2"/>
    <row r="1743" s="48" customFormat="1" ht="13.35" customHeight="1" x14ac:dyDescent="0.2"/>
    <row r="1744" s="48" customFormat="1" ht="13.35" customHeight="1" x14ac:dyDescent="0.2"/>
    <row r="1745" s="48" customFormat="1" ht="13.35" customHeight="1" x14ac:dyDescent="0.2"/>
    <row r="1746" s="48" customFormat="1" ht="13.35" customHeight="1" x14ac:dyDescent="0.2"/>
    <row r="1747" s="48" customFormat="1" ht="13.35" customHeight="1" x14ac:dyDescent="0.2"/>
    <row r="1748" s="48" customFormat="1" ht="13.35" customHeight="1" x14ac:dyDescent="0.2"/>
    <row r="1749" s="48" customFormat="1" ht="13.35" customHeight="1" x14ac:dyDescent="0.2"/>
    <row r="1750" s="48" customFormat="1" ht="13.35" customHeight="1" x14ac:dyDescent="0.2"/>
    <row r="1751" s="48" customFormat="1" ht="13.35" customHeight="1" x14ac:dyDescent="0.2"/>
    <row r="1752" s="48" customFormat="1" ht="13.35" customHeight="1" x14ac:dyDescent="0.2"/>
    <row r="1753" s="48" customFormat="1" ht="13.35" customHeight="1" x14ac:dyDescent="0.2"/>
    <row r="1754" s="48" customFormat="1" ht="13.35" customHeight="1" x14ac:dyDescent="0.2"/>
    <row r="1755" s="48" customFormat="1" ht="13.35" customHeight="1" x14ac:dyDescent="0.2"/>
    <row r="1756" s="48" customFormat="1" ht="13.35" customHeight="1" x14ac:dyDescent="0.2"/>
    <row r="1757" s="48" customFormat="1" ht="13.35" customHeight="1" x14ac:dyDescent="0.2"/>
    <row r="1758" s="48" customFormat="1" ht="13.35" customHeight="1" x14ac:dyDescent="0.2"/>
    <row r="1759" s="48" customFormat="1" ht="13.35" customHeight="1" x14ac:dyDescent="0.2"/>
    <row r="1760" s="48" customFormat="1" ht="13.35" customHeight="1" x14ac:dyDescent="0.2"/>
    <row r="1761" s="48" customFormat="1" ht="13.35" customHeight="1" x14ac:dyDescent="0.2"/>
    <row r="1762" s="48" customFormat="1" ht="13.35" customHeight="1" x14ac:dyDescent="0.2"/>
    <row r="1763" s="48" customFormat="1" ht="13.35" customHeight="1" x14ac:dyDescent="0.2"/>
    <row r="1764" s="48" customFormat="1" ht="13.35" customHeight="1" x14ac:dyDescent="0.2"/>
    <row r="1765" s="48" customFormat="1" ht="13.35" customHeight="1" x14ac:dyDescent="0.2"/>
    <row r="1766" s="48" customFormat="1" ht="13.35" customHeight="1" x14ac:dyDescent="0.2"/>
    <row r="1767" s="48" customFormat="1" ht="13.35" customHeight="1" x14ac:dyDescent="0.2"/>
    <row r="1768" s="48" customFormat="1" ht="13.35" customHeight="1" x14ac:dyDescent="0.2"/>
    <row r="1769" s="48" customFormat="1" ht="13.35" customHeight="1" x14ac:dyDescent="0.2"/>
    <row r="1770" s="48" customFormat="1" ht="13.35" customHeight="1" x14ac:dyDescent="0.2"/>
    <row r="1771" s="48" customFormat="1" ht="13.35" customHeight="1" x14ac:dyDescent="0.2"/>
    <row r="1772" s="48" customFormat="1" ht="13.35" customHeight="1" x14ac:dyDescent="0.2"/>
    <row r="1773" s="48" customFormat="1" ht="13.35" customHeight="1" x14ac:dyDescent="0.2"/>
    <row r="1774" s="48" customFormat="1" ht="13.35" customHeight="1" x14ac:dyDescent="0.2"/>
    <row r="1775" s="48" customFormat="1" ht="13.35" customHeight="1" x14ac:dyDescent="0.2"/>
    <row r="1776" s="48" customFormat="1" ht="13.35" customHeight="1" x14ac:dyDescent="0.2"/>
    <row r="1777" s="48" customFormat="1" ht="13.35" customHeight="1" x14ac:dyDescent="0.2"/>
    <row r="1778" s="48" customFormat="1" ht="13.35" customHeight="1" x14ac:dyDescent="0.2"/>
    <row r="1779" s="48" customFormat="1" ht="13.35" customHeight="1" x14ac:dyDescent="0.2"/>
    <row r="1780" s="48" customFormat="1" ht="13.35" customHeight="1" x14ac:dyDescent="0.2"/>
    <row r="1781" s="48" customFormat="1" ht="13.35" customHeight="1" x14ac:dyDescent="0.2"/>
    <row r="1782" s="48" customFormat="1" ht="13.35" customHeight="1" x14ac:dyDescent="0.2"/>
    <row r="1783" s="48" customFormat="1" ht="13.35" customHeight="1" x14ac:dyDescent="0.2"/>
    <row r="1784" s="48" customFormat="1" ht="13.35" customHeight="1" x14ac:dyDescent="0.2"/>
    <row r="1785" s="48" customFormat="1" ht="13.35" customHeight="1" x14ac:dyDescent="0.2"/>
    <row r="1786" s="48" customFormat="1" ht="13.35" customHeight="1" x14ac:dyDescent="0.2"/>
    <row r="1787" s="48" customFormat="1" ht="13.35" customHeight="1" x14ac:dyDescent="0.2"/>
    <row r="1788" s="48" customFormat="1" ht="13.35" customHeight="1" x14ac:dyDescent="0.2"/>
    <row r="1789" s="48" customFormat="1" ht="13.35" customHeight="1" x14ac:dyDescent="0.2"/>
    <row r="1790" s="48" customFormat="1" ht="13.35" customHeight="1" x14ac:dyDescent="0.2"/>
    <row r="1791" s="48" customFormat="1" ht="13.35" customHeight="1" x14ac:dyDescent="0.2"/>
    <row r="1792" s="48" customFormat="1" ht="13.35" customHeight="1" x14ac:dyDescent="0.2"/>
    <row r="1793" s="48" customFormat="1" ht="13.35" customHeight="1" x14ac:dyDescent="0.2"/>
    <row r="1794" s="48" customFormat="1" ht="13.35" customHeight="1" x14ac:dyDescent="0.2"/>
    <row r="1795" s="48" customFormat="1" ht="13.35" customHeight="1" x14ac:dyDescent="0.2"/>
    <row r="1796" s="48" customFormat="1" ht="13.35" customHeight="1" x14ac:dyDescent="0.2"/>
    <row r="1797" s="48" customFormat="1" ht="13.35" customHeight="1" x14ac:dyDescent="0.2"/>
    <row r="1798" s="48" customFormat="1" ht="13.35" customHeight="1" x14ac:dyDescent="0.2"/>
    <row r="1799" s="48" customFormat="1" ht="13.35" customHeight="1" x14ac:dyDescent="0.2"/>
    <row r="1800" s="48" customFormat="1" ht="13.35" customHeight="1" x14ac:dyDescent="0.2"/>
    <row r="1801" s="48" customFormat="1" ht="13.35" customHeight="1" x14ac:dyDescent="0.2"/>
    <row r="1802" s="48" customFormat="1" ht="13.35" customHeight="1" x14ac:dyDescent="0.2"/>
    <row r="1803" s="48" customFormat="1" ht="13.35" customHeight="1" x14ac:dyDescent="0.2"/>
    <row r="1804" s="48" customFormat="1" ht="13.35" customHeight="1" x14ac:dyDescent="0.2"/>
    <row r="1805" s="48" customFormat="1" ht="13.35" customHeight="1" x14ac:dyDescent="0.2"/>
    <row r="1806" s="48" customFormat="1" ht="13.35" customHeight="1" x14ac:dyDescent="0.2"/>
    <row r="1807" s="48" customFormat="1" ht="13.35" customHeight="1" x14ac:dyDescent="0.2"/>
    <row r="1808" s="48" customFormat="1" ht="13.35" customHeight="1" x14ac:dyDescent="0.2"/>
    <row r="1809" s="48" customFormat="1" ht="13.35" customHeight="1" x14ac:dyDescent="0.2"/>
    <row r="1810" s="48" customFormat="1" ht="13.35" customHeight="1" x14ac:dyDescent="0.2"/>
    <row r="1811" s="48" customFormat="1" ht="13.35" customHeight="1" x14ac:dyDescent="0.2"/>
    <row r="1812" s="48" customFormat="1" ht="13.35" customHeight="1" x14ac:dyDescent="0.2"/>
    <row r="1813" s="48" customFormat="1" ht="13.35" customHeight="1" x14ac:dyDescent="0.2"/>
    <row r="1814" s="48" customFormat="1" ht="13.35" customHeight="1" x14ac:dyDescent="0.2"/>
    <row r="1815" s="48" customFormat="1" ht="13.35" customHeight="1" x14ac:dyDescent="0.2"/>
    <row r="1816" s="48" customFormat="1" ht="13.35" customHeight="1" x14ac:dyDescent="0.2"/>
    <row r="1817" s="48" customFormat="1" ht="13.35" customHeight="1" x14ac:dyDescent="0.2"/>
    <row r="1818" s="48" customFormat="1" ht="13.35" customHeight="1" x14ac:dyDescent="0.2"/>
    <row r="1819" s="48" customFormat="1" ht="13.35" customHeight="1" x14ac:dyDescent="0.2"/>
    <row r="1820" s="48" customFormat="1" ht="13.35" customHeight="1" x14ac:dyDescent="0.2"/>
    <row r="1821" s="48" customFormat="1" ht="13.35" customHeight="1" x14ac:dyDescent="0.2"/>
    <row r="1822" s="48" customFormat="1" ht="13.35" customHeight="1" x14ac:dyDescent="0.2"/>
    <row r="1823" s="48" customFormat="1" ht="13.35" customHeight="1" x14ac:dyDescent="0.2"/>
    <row r="1824" s="48" customFormat="1" ht="13.35" customHeight="1" x14ac:dyDescent="0.2"/>
    <row r="1825" s="48" customFormat="1" ht="13.35" customHeight="1" x14ac:dyDescent="0.2"/>
    <row r="1826" s="48" customFormat="1" ht="13.35" customHeight="1" x14ac:dyDescent="0.2"/>
    <row r="1827" s="48" customFormat="1" ht="13.35" customHeight="1" x14ac:dyDescent="0.2"/>
    <row r="1828" s="48" customFormat="1" ht="13.35" customHeight="1" x14ac:dyDescent="0.2"/>
    <row r="1829" s="48" customFormat="1" ht="13.35" customHeight="1" x14ac:dyDescent="0.2"/>
    <row r="1830" s="48" customFormat="1" ht="13.35" customHeight="1" x14ac:dyDescent="0.2"/>
    <row r="1831" s="48" customFormat="1" ht="13.35" customHeight="1" x14ac:dyDescent="0.2"/>
    <row r="1832" s="48" customFormat="1" ht="13.35" customHeight="1" x14ac:dyDescent="0.2"/>
    <row r="1833" s="48" customFormat="1" ht="13.35" customHeight="1" x14ac:dyDescent="0.2"/>
    <row r="1834" s="48" customFormat="1" ht="13.35" customHeight="1" x14ac:dyDescent="0.2"/>
    <row r="1835" s="48" customFormat="1" ht="13.35" customHeight="1" x14ac:dyDescent="0.2"/>
    <row r="1836" s="48" customFormat="1" ht="13.35" customHeight="1" x14ac:dyDescent="0.2"/>
    <row r="1837" s="48" customFormat="1" ht="13.35" customHeight="1" x14ac:dyDescent="0.2"/>
    <row r="1838" s="48" customFormat="1" ht="13.35" customHeight="1" x14ac:dyDescent="0.2"/>
    <row r="1839" s="48" customFormat="1" ht="13.35" customHeight="1" x14ac:dyDescent="0.2"/>
    <row r="1840" s="48" customFormat="1" ht="13.35" customHeight="1" x14ac:dyDescent="0.2"/>
    <row r="1841" s="48" customFormat="1" ht="13.35" customHeight="1" x14ac:dyDescent="0.2"/>
    <row r="1842" s="48" customFormat="1" ht="13.35" customHeight="1" x14ac:dyDescent="0.2"/>
    <row r="1843" s="48" customFormat="1" ht="13.35" customHeight="1" x14ac:dyDescent="0.2"/>
    <row r="1844" s="48" customFormat="1" ht="13.35" customHeight="1" x14ac:dyDescent="0.2"/>
    <row r="1845" s="48" customFormat="1" ht="13.35" customHeight="1" x14ac:dyDescent="0.2"/>
    <row r="1846" s="48" customFormat="1" ht="13.35" customHeight="1" x14ac:dyDescent="0.2"/>
    <row r="1847" s="48" customFormat="1" ht="13.35" customHeight="1" x14ac:dyDescent="0.2"/>
    <row r="1848" s="48" customFormat="1" ht="13.35" customHeight="1" x14ac:dyDescent="0.2"/>
    <row r="1849" s="48" customFormat="1" ht="13.35" customHeight="1" x14ac:dyDescent="0.2"/>
    <row r="1850" s="48" customFormat="1" ht="13.35" customHeight="1" x14ac:dyDescent="0.2"/>
    <row r="1851" s="48" customFormat="1" ht="13.35" customHeight="1" x14ac:dyDescent="0.2"/>
    <row r="1852" s="48" customFormat="1" ht="13.35" customHeight="1" x14ac:dyDescent="0.2"/>
    <row r="1853" s="48" customFormat="1" ht="13.35" customHeight="1" x14ac:dyDescent="0.2"/>
    <row r="1854" s="48" customFormat="1" ht="13.35" customHeight="1" x14ac:dyDescent="0.2"/>
    <row r="1855" s="48" customFormat="1" ht="13.35" customHeight="1" x14ac:dyDescent="0.2"/>
    <row r="1856" s="48" customFormat="1" ht="13.35" customHeight="1" x14ac:dyDescent="0.2"/>
    <row r="1857" s="48" customFormat="1" ht="13.35" customHeight="1" x14ac:dyDescent="0.2"/>
    <row r="1858" s="48" customFormat="1" ht="13.35" customHeight="1" x14ac:dyDescent="0.2"/>
    <row r="1859" s="48" customFormat="1" ht="13.35" customHeight="1" x14ac:dyDescent="0.2"/>
    <row r="1860" s="48" customFormat="1" ht="13.35" customHeight="1" x14ac:dyDescent="0.2"/>
    <row r="1861" s="48" customFormat="1" ht="13.35" customHeight="1" x14ac:dyDescent="0.2"/>
    <row r="1862" s="48" customFormat="1" ht="13.35" customHeight="1" x14ac:dyDescent="0.2"/>
    <row r="1863" s="48" customFormat="1" ht="13.35" customHeight="1" x14ac:dyDescent="0.2"/>
    <row r="1864" s="48" customFormat="1" ht="13.35" customHeight="1" x14ac:dyDescent="0.2"/>
    <row r="1865" s="48" customFormat="1" ht="13.35" customHeight="1" x14ac:dyDescent="0.2"/>
    <row r="1866" s="48" customFormat="1" ht="13.35" customHeight="1" x14ac:dyDescent="0.2"/>
    <row r="1867" s="48" customFormat="1" ht="13.35" customHeight="1" x14ac:dyDescent="0.2"/>
    <row r="1868" s="48" customFormat="1" ht="13.35" customHeight="1" x14ac:dyDescent="0.2"/>
    <row r="1869" s="48" customFormat="1" ht="13.35" customHeight="1" x14ac:dyDescent="0.2"/>
    <row r="1870" s="48" customFormat="1" ht="13.35" customHeight="1" x14ac:dyDescent="0.2"/>
    <row r="1871" s="48" customFormat="1" ht="13.35" customHeight="1" x14ac:dyDescent="0.2"/>
    <row r="1872" s="48" customFormat="1" ht="13.35" customHeight="1" x14ac:dyDescent="0.2"/>
    <row r="1873" s="48" customFormat="1" ht="13.35" customHeight="1" x14ac:dyDescent="0.2"/>
    <row r="1874" s="48" customFormat="1" ht="13.35" customHeight="1" x14ac:dyDescent="0.2"/>
    <row r="1875" s="48" customFormat="1" ht="13.35" customHeight="1" x14ac:dyDescent="0.2"/>
    <row r="1876" s="48" customFormat="1" ht="13.35" customHeight="1" x14ac:dyDescent="0.2"/>
    <row r="1877" s="48" customFormat="1" ht="13.35" customHeight="1" x14ac:dyDescent="0.2"/>
    <row r="1878" s="48" customFormat="1" ht="13.35" customHeight="1" x14ac:dyDescent="0.2"/>
    <row r="1879" s="48" customFormat="1" ht="13.35" customHeight="1" x14ac:dyDescent="0.2"/>
    <row r="1880" s="48" customFormat="1" ht="13.35" customHeight="1" x14ac:dyDescent="0.2"/>
    <row r="1881" s="48" customFormat="1" ht="13.35" customHeight="1" x14ac:dyDescent="0.2"/>
    <row r="1882" s="48" customFormat="1" ht="13.35" customHeight="1" x14ac:dyDescent="0.2"/>
    <row r="1883" s="48" customFormat="1" ht="13.35" customHeight="1" x14ac:dyDescent="0.2"/>
    <row r="1884" s="48" customFormat="1" ht="13.35" customHeight="1" x14ac:dyDescent="0.2"/>
    <row r="1885" s="48" customFormat="1" ht="13.35" customHeight="1" x14ac:dyDescent="0.2"/>
    <row r="1886" s="48" customFormat="1" ht="13.35" customHeight="1" x14ac:dyDescent="0.2"/>
    <row r="1887" s="48" customFormat="1" ht="13.35" customHeight="1" x14ac:dyDescent="0.2"/>
    <row r="1888" s="48" customFormat="1" ht="13.35" customHeight="1" x14ac:dyDescent="0.2"/>
    <row r="1889" s="48" customFormat="1" ht="13.35" customHeight="1" x14ac:dyDescent="0.2"/>
    <row r="1890" s="48" customFormat="1" ht="13.35" customHeight="1" x14ac:dyDescent="0.2"/>
    <row r="1891" s="48" customFormat="1" ht="13.35" customHeight="1" x14ac:dyDescent="0.2"/>
    <row r="1892" s="48" customFormat="1" ht="13.35" customHeight="1" x14ac:dyDescent="0.2"/>
    <row r="1893" s="48" customFormat="1" ht="13.35" customHeight="1" x14ac:dyDescent="0.2"/>
    <row r="1894" s="48" customFormat="1" ht="13.35" customHeight="1" x14ac:dyDescent="0.2"/>
    <row r="1895" s="48" customFormat="1" ht="13.35" customHeight="1" x14ac:dyDescent="0.2"/>
    <row r="1896" s="48" customFormat="1" ht="13.35" customHeight="1" x14ac:dyDescent="0.2"/>
    <row r="1897" s="48" customFormat="1" ht="13.35" customHeight="1" x14ac:dyDescent="0.2"/>
    <row r="1898" s="48" customFormat="1" ht="13.35" customHeight="1" x14ac:dyDescent="0.2"/>
    <row r="1899" s="48" customFormat="1" ht="13.35" customHeight="1" x14ac:dyDescent="0.2"/>
    <row r="1900" s="48" customFormat="1" ht="13.35" customHeight="1" x14ac:dyDescent="0.2"/>
    <row r="1901" s="48" customFormat="1" ht="13.35" customHeight="1" x14ac:dyDescent="0.2"/>
    <row r="1902" s="48" customFormat="1" ht="13.35" customHeight="1" x14ac:dyDescent="0.2"/>
    <row r="1903" s="48" customFormat="1" ht="13.35" customHeight="1" x14ac:dyDescent="0.2"/>
    <row r="1904" s="48" customFormat="1" ht="13.35" customHeight="1" x14ac:dyDescent="0.2"/>
    <row r="1905" s="48" customFormat="1" ht="13.35" customHeight="1" x14ac:dyDescent="0.2"/>
    <row r="1906" s="48" customFormat="1" ht="13.35" customHeight="1" x14ac:dyDescent="0.2"/>
    <row r="1907" s="48" customFormat="1" ht="13.35" customHeight="1" x14ac:dyDescent="0.2"/>
    <row r="1908" s="48" customFormat="1" ht="13.35" customHeight="1" x14ac:dyDescent="0.2"/>
    <row r="1909" s="48" customFormat="1" ht="13.35" customHeight="1" x14ac:dyDescent="0.2"/>
    <row r="1910" s="48" customFormat="1" ht="13.35" customHeight="1" x14ac:dyDescent="0.2"/>
    <row r="1911" s="48" customFormat="1" ht="13.35" customHeight="1" x14ac:dyDescent="0.2"/>
    <row r="1912" s="48" customFormat="1" ht="13.35" customHeight="1" x14ac:dyDescent="0.2"/>
    <row r="1913" s="48" customFormat="1" ht="13.35" customHeight="1" x14ac:dyDescent="0.2"/>
    <row r="1914" s="48" customFormat="1" ht="13.35" customHeight="1" x14ac:dyDescent="0.2"/>
    <row r="1915" s="48" customFormat="1" ht="13.35" customHeight="1" x14ac:dyDescent="0.2"/>
    <row r="1916" s="48" customFormat="1" ht="13.35" customHeight="1" x14ac:dyDescent="0.2"/>
    <row r="1917" s="48" customFormat="1" ht="13.35" customHeight="1" x14ac:dyDescent="0.2"/>
    <row r="1918" s="48" customFormat="1" ht="13.35" customHeight="1" x14ac:dyDescent="0.2"/>
    <row r="1919" s="48" customFormat="1" ht="13.35" customHeight="1" x14ac:dyDescent="0.2"/>
    <row r="1920" s="48" customFormat="1" ht="13.35" customHeight="1" x14ac:dyDescent="0.2"/>
    <row r="1921" s="48" customFormat="1" ht="13.35" customHeight="1" x14ac:dyDescent="0.2"/>
    <row r="1922" s="48" customFormat="1" ht="13.35" customHeight="1" x14ac:dyDescent="0.2"/>
    <row r="1923" s="48" customFormat="1" ht="13.35" customHeight="1" x14ac:dyDescent="0.2"/>
    <row r="1924" s="48" customFormat="1" ht="13.35" customHeight="1" x14ac:dyDescent="0.2"/>
    <row r="1925" s="48" customFormat="1" ht="13.35" customHeight="1" x14ac:dyDescent="0.2"/>
    <row r="1926" s="48" customFormat="1" ht="13.35" customHeight="1" x14ac:dyDescent="0.2"/>
    <row r="1927" s="48" customFormat="1" ht="13.35" customHeight="1" x14ac:dyDescent="0.2"/>
    <row r="1928" s="48" customFormat="1" ht="13.35" customHeight="1" x14ac:dyDescent="0.2"/>
    <row r="1929" s="48" customFormat="1" ht="13.35" customHeight="1" x14ac:dyDescent="0.2"/>
    <row r="1930" s="48" customFormat="1" ht="13.35" customHeight="1" x14ac:dyDescent="0.2"/>
    <row r="1931" s="48" customFormat="1" ht="13.35" customHeight="1" x14ac:dyDescent="0.2"/>
    <row r="1932" s="48" customFormat="1" ht="13.35" customHeight="1" x14ac:dyDescent="0.2"/>
    <row r="1933" s="48" customFormat="1" ht="13.35" customHeight="1" x14ac:dyDescent="0.2"/>
    <row r="1934" s="48" customFormat="1" ht="13.35" customHeight="1" x14ac:dyDescent="0.2"/>
    <row r="1935" s="48" customFormat="1" ht="13.35" customHeight="1" x14ac:dyDescent="0.2"/>
    <row r="1936" s="48" customFormat="1" ht="13.35" customHeight="1" x14ac:dyDescent="0.2"/>
    <row r="1937" s="48" customFormat="1" ht="13.35" customHeight="1" x14ac:dyDescent="0.2"/>
    <row r="1938" s="48" customFormat="1" ht="13.35" customHeight="1" x14ac:dyDescent="0.2"/>
    <row r="1939" s="48" customFormat="1" ht="13.35" customHeight="1" x14ac:dyDescent="0.2"/>
    <row r="1940" s="48" customFormat="1" ht="13.35" customHeight="1" x14ac:dyDescent="0.2"/>
    <row r="1941" s="48" customFormat="1" ht="13.35" customHeight="1" x14ac:dyDescent="0.2"/>
    <row r="1942" s="48" customFormat="1" ht="13.35" customHeight="1" x14ac:dyDescent="0.2"/>
    <row r="1943" s="48" customFormat="1" ht="13.35" customHeight="1" x14ac:dyDescent="0.2"/>
    <row r="1944" s="48" customFormat="1" ht="13.35" customHeight="1" x14ac:dyDescent="0.2"/>
    <row r="1945" s="48" customFormat="1" ht="13.35" customHeight="1" x14ac:dyDescent="0.2"/>
    <row r="1946" s="48" customFormat="1" ht="13.35" customHeight="1" x14ac:dyDescent="0.2"/>
    <row r="1947" s="48" customFormat="1" ht="13.35" customHeight="1" x14ac:dyDescent="0.2"/>
    <row r="1948" s="48" customFormat="1" ht="13.35" customHeight="1" x14ac:dyDescent="0.2"/>
    <row r="1949" s="48" customFormat="1" ht="13.35" customHeight="1" x14ac:dyDescent="0.2"/>
    <row r="1950" s="48" customFormat="1" ht="13.35" customHeight="1" x14ac:dyDescent="0.2"/>
    <row r="1951" s="48" customFormat="1" ht="13.35" customHeight="1" x14ac:dyDescent="0.2"/>
    <row r="1952" s="48" customFormat="1" ht="13.35" customHeight="1" x14ac:dyDescent="0.2"/>
    <row r="1953" s="48" customFormat="1" ht="13.35" customHeight="1" x14ac:dyDescent="0.2"/>
    <row r="1954" s="48" customFormat="1" ht="13.35" customHeight="1" x14ac:dyDescent="0.2"/>
    <row r="1955" s="48" customFormat="1" ht="13.35" customHeight="1" x14ac:dyDescent="0.2"/>
    <row r="1956" s="48" customFormat="1" ht="13.35" customHeight="1" x14ac:dyDescent="0.2"/>
    <row r="1957" s="48" customFormat="1" ht="13.35" customHeight="1" x14ac:dyDescent="0.2"/>
    <row r="1958" s="48" customFormat="1" ht="13.35" customHeight="1" x14ac:dyDescent="0.2"/>
    <row r="1959" s="48" customFormat="1" ht="13.35" customHeight="1" x14ac:dyDescent="0.2"/>
    <row r="1960" s="48" customFormat="1" ht="13.35" customHeight="1" x14ac:dyDescent="0.2"/>
    <row r="1961" s="48" customFormat="1" ht="13.35" customHeight="1" x14ac:dyDescent="0.2"/>
    <row r="1962" s="48" customFormat="1" ht="13.35" customHeight="1" x14ac:dyDescent="0.2"/>
    <row r="1963" s="48" customFormat="1" ht="13.35" customHeight="1" x14ac:dyDescent="0.2"/>
    <row r="1964" s="48" customFormat="1" ht="13.35" customHeight="1" x14ac:dyDescent="0.2"/>
    <row r="1965" s="48" customFormat="1" ht="13.35" customHeight="1" x14ac:dyDescent="0.2"/>
    <row r="1966" s="48" customFormat="1" ht="13.35" customHeight="1" x14ac:dyDescent="0.2"/>
    <row r="1967" s="48" customFormat="1" ht="13.35" customHeight="1" x14ac:dyDescent="0.2"/>
    <row r="1968" s="48" customFormat="1" ht="13.35" customHeight="1" x14ac:dyDescent="0.2"/>
    <row r="1969" s="48" customFormat="1" ht="13.35" customHeight="1" x14ac:dyDescent="0.2"/>
    <row r="1970" s="48" customFormat="1" ht="13.35" customHeight="1" x14ac:dyDescent="0.2"/>
    <row r="1971" s="48" customFormat="1" ht="13.35" customHeight="1" x14ac:dyDescent="0.2"/>
    <row r="1972" s="48" customFormat="1" ht="13.35" customHeight="1" x14ac:dyDescent="0.2"/>
    <row r="1973" s="48" customFormat="1" ht="13.35" customHeight="1" x14ac:dyDescent="0.2"/>
    <row r="1974" s="48" customFormat="1" ht="13.35" customHeight="1" x14ac:dyDescent="0.2"/>
    <row r="1975" s="48" customFormat="1" ht="13.35" customHeight="1" x14ac:dyDescent="0.2"/>
    <row r="1976" s="48" customFormat="1" ht="13.35" customHeight="1" x14ac:dyDescent="0.2"/>
    <row r="1977" s="48" customFormat="1" ht="13.35" customHeight="1" x14ac:dyDescent="0.2"/>
    <row r="1978" s="48" customFormat="1" ht="13.35" customHeight="1" x14ac:dyDescent="0.2"/>
    <row r="1979" s="48" customFormat="1" ht="13.35" customHeight="1" x14ac:dyDescent="0.2"/>
    <row r="1980" s="48" customFormat="1" ht="13.35" customHeight="1" x14ac:dyDescent="0.2"/>
    <row r="1981" s="48" customFormat="1" ht="13.35" customHeight="1" x14ac:dyDescent="0.2"/>
    <row r="1982" s="48" customFormat="1" ht="13.35" customHeight="1" x14ac:dyDescent="0.2"/>
    <row r="1983" s="48" customFormat="1" ht="13.35" customHeight="1" x14ac:dyDescent="0.2"/>
    <row r="1984" s="48" customFormat="1" ht="13.35" customHeight="1" x14ac:dyDescent="0.2"/>
    <row r="1985" s="48" customFormat="1" ht="13.35" customHeight="1" x14ac:dyDescent="0.2"/>
    <row r="1986" s="48" customFormat="1" ht="13.35" customHeight="1" x14ac:dyDescent="0.2"/>
    <row r="1987" s="48" customFormat="1" ht="13.35" customHeight="1" x14ac:dyDescent="0.2"/>
    <row r="1988" s="48" customFormat="1" ht="13.35" customHeight="1" x14ac:dyDescent="0.2"/>
    <row r="1989" s="48" customFormat="1" ht="13.35" customHeight="1" x14ac:dyDescent="0.2"/>
    <row r="1990" s="48" customFormat="1" ht="13.35" customHeight="1" x14ac:dyDescent="0.2"/>
    <row r="1991" s="48" customFormat="1" ht="13.35" customHeight="1" x14ac:dyDescent="0.2"/>
    <row r="1992" s="48" customFormat="1" ht="13.35" customHeight="1" x14ac:dyDescent="0.2"/>
    <row r="1993" s="48" customFormat="1" ht="13.35" customHeight="1" x14ac:dyDescent="0.2"/>
    <row r="1994" s="48" customFormat="1" ht="13.35" customHeight="1" x14ac:dyDescent="0.2"/>
    <row r="1995" s="48" customFormat="1" ht="13.35" customHeight="1" x14ac:dyDescent="0.2"/>
    <row r="1996" s="48" customFormat="1" ht="13.35" customHeight="1" x14ac:dyDescent="0.2"/>
    <row r="1997" s="48" customFormat="1" ht="13.35" customHeight="1" x14ac:dyDescent="0.2"/>
    <row r="1998" s="48" customFormat="1" ht="13.35" customHeight="1" x14ac:dyDescent="0.2"/>
    <row r="1999" s="48" customFormat="1" ht="13.35" customHeight="1" x14ac:dyDescent="0.2"/>
    <row r="2000" s="48" customFormat="1" ht="13.35" customHeight="1" x14ac:dyDescent="0.2"/>
    <row r="2001" s="48" customFormat="1" ht="13.35" customHeight="1" x14ac:dyDescent="0.2"/>
    <row r="2002" s="48" customFormat="1" ht="13.35" customHeight="1" x14ac:dyDescent="0.2"/>
    <row r="2003" s="48" customFormat="1" ht="13.35" customHeight="1" x14ac:dyDescent="0.2"/>
    <row r="2004" s="48" customFormat="1" ht="13.35" customHeight="1" x14ac:dyDescent="0.2"/>
    <row r="2005" s="48" customFormat="1" ht="13.35" customHeight="1" x14ac:dyDescent="0.2"/>
    <row r="2006" s="48" customFormat="1" ht="13.35" customHeight="1" x14ac:dyDescent="0.2"/>
    <row r="2007" s="48" customFormat="1" ht="13.35" customHeight="1" x14ac:dyDescent="0.2"/>
    <row r="2008" s="48" customFormat="1" ht="13.35" customHeight="1" x14ac:dyDescent="0.2"/>
    <row r="2009" s="48" customFormat="1" ht="13.35" customHeight="1" x14ac:dyDescent="0.2"/>
    <row r="2010" s="48" customFormat="1" ht="13.35" customHeight="1" x14ac:dyDescent="0.2"/>
    <row r="2011" s="48" customFormat="1" ht="13.35" customHeight="1" x14ac:dyDescent="0.2"/>
    <row r="2012" s="48" customFormat="1" ht="13.35" customHeight="1" x14ac:dyDescent="0.2"/>
    <row r="2013" s="48" customFormat="1" ht="13.35" customHeight="1" x14ac:dyDescent="0.2"/>
    <row r="2014" s="48" customFormat="1" ht="13.35" customHeight="1" x14ac:dyDescent="0.2"/>
    <row r="2015" s="48" customFormat="1" ht="13.35" customHeight="1" x14ac:dyDescent="0.2"/>
    <row r="2016" s="48" customFormat="1" ht="13.35" customHeight="1" x14ac:dyDescent="0.2"/>
    <row r="2017" s="48" customFormat="1" ht="13.35" customHeight="1" x14ac:dyDescent="0.2"/>
    <row r="2018" s="48" customFormat="1" ht="13.35" customHeight="1" x14ac:dyDescent="0.2"/>
    <row r="2019" s="48" customFormat="1" ht="13.35" customHeight="1" x14ac:dyDescent="0.2"/>
    <row r="2020" s="48" customFormat="1" ht="13.35" customHeight="1" x14ac:dyDescent="0.2"/>
    <row r="2021" s="48" customFormat="1" ht="13.35" customHeight="1" x14ac:dyDescent="0.2"/>
    <row r="2022" s="48" customFormat="1" ht="13.35" customHeight="1" x14ac:dyDescent="0.2"/>
    <row r="2023" s="48" customFormat="1" ht="13.35" customHeight="1" x14ac:dyDescent="0.2"/>
    <row r="2024" s="48" customFormat="1" ht="13.35" customHeight="1" x14ac:dyDescent="0.2"/>
    <row r="2025" s="48" customFormat="1" ht="13.35" customHeight="1" x14ac:dyDescent="0.2"/>
    <row r="2026" s="48" customFormat="1" ht="13.35" customHeight="1" x14ac:dyDescent="0.2"/>
    <row r="2027" s="48" customFormat="1" ht="13.35" customHeight="1" x14ac:dyDescent="0.2"/>
    <row r="2028" s="48" customFormat="1" ht="13.35" customHeight="1" x14ac:dyDescent="0.2"/>
    <row r="2029" s="48" customFormat="1" ht="13.35" customHeight="1" x14ac:dyDescent="0.2"/>
    <row r="2030" s="48" customFormat="1" ht="13.35" customHeight="1" x14ac:dyDescent="0.2"/>
    <row r="2031" s="48" customFormat="1" ht="13.35" customHeight="1" x14ac:dyDescent="0.2"/>
    <row r="2032" s="48" customFormat="1" ht="13.35" customHeight="1" x14ac:dyDescent="0.2"/>
    <row r="2033" s="48" customFormat="1" ht="13.35" customHeight="1" x14ac:dyDescent="0.2"/>
    <row r="2034" s="48" customFormat="1" ht="13.35" customHeight="1" x14ac:dyDescent="0.2"/>
    <row r="2035" s="48" customFormat="1" ht="13.35" customHeight="1" x14ac:dyDescent="0.2"/>
    <row r="2036" s="48" customFormat="1" ht="13.35" customHeight="1" x14ac:dyDescent="0.2"/>
    <row r="2037" s="48" customFormat="1" ht="13.35" customHeight="1" x14ac:dyDescent="0.2"/>
    <row r="2038" s="48" customFormat="1" ht="13.35" customHeight="1" x14ac:dyDescent="0.2"/>
    <row r="2039" s="48" customFormat="1" ht="13.35" customHeight="1" x14ac:dyDescent="0.2"/>
    <row r="2040" s="48" customFormat="1" ht="13.35" customHeight="1" x14ac:dyDescent="0.2"/>
    <row r="2041" s="48" customFormat="1" ht="13.35" customHeight="1" x14ac:dyDescent="0.2"/>
    <row r="2042" s="48" customFormat="1" ht="13.35" customHeight="1" x14ac:dyDescent="0.2"/>
    <row r="2043" s="48" customFormat="1" ht="13.35" customHeight="1" x14ac:dyDescent="0.2"/>
    <row r="2044" s="48" customFormat="1" ht="13.35" customHeight="1" x14ac:dyDescent="0.2"/>
    <row r="2045" s="48" customFormat="1" ht="13.35" customHeight="1" x14ac:dyDescent="0.2"/>
    <row r="2046" s="48" customFormat="1" ht="13.35" customHeight="1" x14ac:dyDescent="0.2"/>
    <row r="2047" s="48" customFormat="1" ht="13.35" customHeight="1" x14ac:dyDescent="0.2"/>
    <row r="2048" s="48" customFormat="1" ht="13.35" customHeight="1" x14ac:dyDescent="0.2"/>
    <row r="2049" s="48" customFormat="1" ht="13.35" customHeight="1" x14ac:dyDescent="0.2"/>
    <row r="2050" s="48" customFormat="1" ht="13.35" customHeight="1" x14ac:dyDescent="0.2"/>
    <row r="2051" s="48" customFormat="1" ht="13.35" customHeight="1" x14ac:dyDescent="0.2"/>
    <row r="2052" s="48" customFormat="1" ht="13.35" customHeight="1" x14ac:dyDescent="0.2"/>
    <row r="2053" s="48" customFormat="1" ht="13.35" customHeight="1" x14ac:dyDescent="0.2"/>
    <row r="2054" s="48" customFormat="1" ht="13.35" customHeight="1" x14ac:dyDescent="0.2"/>
    <row r="2055" s="48" customFormat="1" ht="13.35" customHeight="1" x14ac:dyDescent="0.2"/>
    <row r="2056" s="48" customFormat="1" ht="13.35" customHeight="1" x14ac:dyDescent="0.2"/>
    <row r="2057" s="48" customFormat="1" ht="13.35" customHeight="1" x14ac:dyDescent="0.2"/>
    <row r="2058" s="48" customFormat="1" ht="13.35" customHeight="1" x14ac:dyDescent="0.2"/>
    <row r="2059" s="48" customFormat="1" ht="13.35" customHeight="1" x14ac:dyDescent="0.2"/>
    <row r="2060" s="48" customFormat="1" ht="13.35" customHeight="1" x14ac:dyDescent="0.2"/>
    <row r="2061" s="48" customFormat="1" ht="13.35" customHeight="1" x14ac:dyDescent="0.2"/>
    <row r="2062" s="48" customFormat="1" ht="13.35" customHeight="1" x14ac:dyDescent="0.2"/>
    <row r="2063" s="48" customFormat="1" ht="13.35" customHeight="1" x14ac:dyDescent="0.2"/>
    <row r="2064" s="48" customFormat="1" ht="13.35" customHeight="1" x14ac:dyDescent="0.2"/>
    <row r="2065" s="48" customFormat="1" ht="13.35" customHeight="1" x14ac:dyDescent="0.2"/>
    <row r="2066" s="48" customFormat="1" ht="13.35" customHeight="1" x14ac:dyDescent="0.2"/>
    <row r="2067" s="48" customFormat="1" ht="13.35" customHeight="1" x14ac:dyDescent="0.2"/>
    <row r="2068" s="48" customFormat="1" ht="13.35" customHeight="1" x14ac:dyDescent="0.2"/>
    <row r="2069" s="48" customFormat="1" ht="13.35" customHeight="1" x14ac:dyDescent="0.2"/>
    <row r="2070" s="48" customFormat="1" ht="13.35" customHeight="1" x14ac:dyDescent="0.2"/>
    <row r="2071" s="48" customFormat="1" ht="13.35" customHeight="1" x14ac:dyDescent="0.2"/>
    <row r="2072" s="48" customFormat="1" ht="13.35" customHeight="1" x14ac:dyDescent="0.2"/>
    <row r="2073" s="48" customFormat="1" ht="13.35" customHeight="1" x14ac:dyDescent="0.2"/>
    <row r="2074" s="48" customFormat="1" ht="13.35" customHeight="1" x14ac:dyDescent="0.2"/>
    <row r="2075" s="48" customFormat="1" ht="13.35" customHeight="1" x14ac:dyDescent="0.2"/>
    <row r="2076" s="48" customFormat="1" ht="13.35" customHeight="1" x14ac:dyDescent="0.2"/>
    <row r="2077" s="48" customFormat="1" ht="13.35" customHeight="1" x14ac:dyDescent="0.2"/>
    <row r="2078" s="48" customFormat="1" ht="13.35" customHeight="1" x14ac:dyDescent="0.2"/>
    <row r="2079" s="48" customFormat="1" ht="13.35" customHeight="1" x14ac:dyDescent="0.2"/>
    <row r="2080" s="48" customFormat="1" ht="13.35" customHeight="1" x14ac:dyDescent="0.2"/>
    <row r="2081" s="48" customFormat="1" ht="13.35" customHeight="1" x14ac:dyDescent="0.2"/>
    <row r="2082" s="48" customFormat="1" ht="13.35" customHeight="1" x14ac:dyDescent="0.2"/>
    <row r="2083" s="48" customFormat="1" ht="13.35" customHeight="1" x14ac:dyDescent="0.2"/>
    <row r="2084" s="48" customFormat="1" ht="13.35" customHeight="1" x14ac:dyDescent="0.2"/>
    <row r="2085" s="48" customFormat="1" ht="13.35" customHeight="1" x14ac:dyDescent="0.2"/>
    <row r="2086" s="48" customFormat="1" ht="13.35" customHeight="1" x14ac:dyDescent="0.2"/>
    <row r="2087" s="48" customFormat="1" ht="13.35" customHeight="1" x14ac:dyDescent="0.2"/>
    <row r="2088" s="48" customFormat="1" ht="13.35" customHeight="1" x14ac:dyDescent="0.2"/>
    <row r="2089" s="48" customFormat="1" ht="13.35" customHeight="1" x14ac:dyDescent="0.2"/>
    <row r="2090" s="48" customFormat="1" ht="13.35" customHeight="1" x14ac:dyDescent="0.2"/>
    <row r="2091" s="48" customFormat="1" ht="13.35" customHeight="1" x14ac:dyDescent="0.2"/>
    <row r="2092" s="48" customFormat="1" ht="13.35" customHeight="1" x14ac:dyDescent="0.2"/>
    <row r="2093" s="48" customFormat="1" ht="13.35" customHeight="1" x14ac:dyDescent="0.2"/>
    <row r="2094" s="48" customFormat="1" ht="13.35" customHeight="1" x14ac:dyDescent="0.2"/>
    <row r="2095" s="48" customFormat="1" ht="13.35" customHeight="1" x14ac:dyDescent="0.2"/>
    <row r="2096" s="48" customFormat="1" ht="13.35" customHeight="1" x14ac:dyDescent="0.2"/>
    <row r="2097" s="48" customFormat="1" ht="13.35" customHeight="1" x14ac:dyDescent="0.2"/>
    <row r="2098" s="48" customFormat="1" ht="13.35" customHeight="1" x14ac:dyDescent="0.2"/>
    <row r="2099" s="48" customFormat="1" ht="13.35" customHeight="1" x14ac:dyDescent="0.2"/>
    <row r="2100" s="48" customFormat="1" ht="13.35" customHeight="1" x14ac:dyDescent="0.2"/>
    <row r="2101" s="48" customFormat="1" ht="13.35" customHeight="1" x14ac:dyDescent="0.2"/>
    <row r="2102" s="48" customFormat="1" ht="13.35" customHeight="1" x14ac:dyDescent="0.2"/>
    <row r="2103" s="48" customFormat="1" ht="13.35" customHeight="1" x14ac:dyDescent="0.2"/>
    <row r="2104" s="48" customFormat="1" ht="13.35" customHeight="1" x14ac:dyDescent="0.2"/>
    <row r="2105" s="48" customFormat="1" ht="13.35" customHeight="1" x14ac:dyDescent="0.2"/>
    <row r="2106" s="48" customFormat="1" ht="13.35" customHeight="1" x14ac:dyDescent="0.2"/>
    <row r="2107" s="48" customFormat="1" ht="13.35" customHeight="1" x14ac:dyDescent="0.2"/>
    <row r="2108" s="48" customFormat="1" ht="13.35" customHeight="1" x14ac:dyDescent="0.2"/>
    <row r="2109" s="48" customFormat="1" ht="13.35" customHeight="1" x14ac:dyDescent="0.2"/>
    <row r="2110" s="48" customFormat="1" ht="13.35" customHeight="1" x14ac:dyDescent="0.2"/>
    <row r="2111" s="48" customFormat="1" ht="13.35" customHeight="1" x14ac:dyDescent="0.2"/>
    <row r="2112" s="48" customFormat="1" ht="13.35" customHeight="1" x14ac:dyDescent="0.2"/>
    <row r="2113" s="48" customFormat="1" ht="13.35" customHeight="1" x14ac:dyDescent="0.2"/>
    <row r="2114" s="48" customFormat="1" ht="13.35" customHeight="1" x14ac:dyDescent="0.2"/>
    <row r="2115" s="48" customFormat="1" ht="13.35" customHeight="1" x14ac:dyDescent="0.2"/>
    <row r="2116" s="48" customFormat="1" ht="13.35" customHeight="1" x14ac:dyDescent="0.2"/>
    <row r="2117" s="48" customFormat="1" ht="13.35" customHeight="1" x14ac:dyDescent="0.2"/>
    <row r="2118" s="48" customFormat="1" ht="13.35" customHeight="1" x14ac:dyDescent="0.2"/>
    <row r="2119" s="48" customFormat="1" ht="13.35" customHeight="1" x14ac:dyDescent="0.2"/>
    <row r="2120" s="48" customFormat="1" ht="13.35" customHeight="1" x14ac:dyDescent="0.2"/>
    <row r="2121" s="48" customFormat="1" ht="13.35" customHeight="1" x14ac:dyDescent="0.2"/>
    <row r="2122" s="48" customFormat="1" ht="13.35" customHeight="1" x14ac:dyDescent="0.2"/>
    <row r="2123" s="48" customFormat="1" ht="13.35" customHeight="1" x14ac:dyDescent="0.2"/>
    <row r="2124" s="48" customFormat="1" ht="13.35" customHeight="1" x14ac:dyDescent="0.2"/>
    <row r="2125" s="48" customFormat="1" ht="13.35" customHeight="1" x14ac:dyDescent="0.2"/>
    <row r="2126" s="48" customFormat="1" ht="13.35" customHeight="1" x14ac:dyDescent="0.2"/>
    <row r="2127" s="48" customFormat="1" ht="13.35" customHeight="1" x14ac:dyDescent="0.2"/>
    <row r="2128" s="48" customFormat="1" ht="13.35" customHeight="1" x14ac:dyDescent="0.2"/>
    <row r="2129" s="48" customFormat="1" ht="13.35" customHeight="1" x14ac:dyDescent="0.2"/>
    <row r="2130" s="48" customFormat="1" ht="13.35" customHeight="1" x14ac:dyDescent="0.2"/>
    <row r="2131" s="48" customFormat="1" ht="13.35" customHeight="1" x14ac:dyDescent="0.2"/>
    <row r="2132" s="48" customFormat="1" ht="13.35" customHeight="1" x14ac:dyDescent="0.2"/>
    <row r="2133" s="48" customFormat="1" ht="13.35" customHeight="1" x14ac:dyDescent="0.2"/>
    <row r="2134" s="48" customFormat="1" ht="13.35" customHeight="1" x14ac:dyDescent="0.2"/>
    <row r="2135" s="48" customFormat="1" ht="13.35" customHeight="1" x14ac:dyDescent="0.2"/>
    <row r="2136" s="48" customFormat="1" ht="13.35" customHeight="1" x14ac:dyDescent="0.2"/>
    <row r="2137" s="48" customFormat="1" ht="13.35" customHeight="1" x14ac:dyDescent="0.2"/>
    <row r="2138" s="48" customFormat="1" ht="13.35" customHeight="1" x14ac:dyDescent="0.2"/>
    <row r="2139" s="48" customFormat="1" ht="13.35" customHeight="1" x14ac:dyDescent="0.2"/>
    <row r="2140" s="48" customFormat="1" ht="13.35" customHeight="1" x14ac:dyDescent="0.2"/>
    <row r="2141" s="48" customFormat="1" ht="13.35" customHeight="1" x14ac:dyDescent="0.2"/>
    <row r="2142" s="48" customFormat="1" ht="13.35" customHeight="1" x14ac:dyDescent="0.2"/>
    <row r="2143" s="48" customFormat="1" ht="13.35" customHeight="1" x14ac:dyDescent="0.2"/>
    <row r="2144" s="48" customFormat="1" ht="13.35" customHeight="1" x14ac:dyDescent="0.2"/>
    <row r="2145" s="48" customFormat="1" ht="13.35" customHeight="1" x14ac:dyDescent="0.2"/>
    <row r="2146" s="48" customFormat="1" ht="13.35" customHeight="1" x14ac:dyDescent="0.2"/>
    <row r="2147" s="48" customFormat="1" ht="13.35" customHeight="1" x14ac:dyDescent="0.2"/>
    <row r="2148" s="48" customFormat="1" ht="13.35" customHeight="1" x14ac:dyDescent="0.2"/>
    <row r="2149" s="48" customFormat="1" ht="13.35" customHeight="1" x14ac:dyDescent="0.2"/>
    <row r="2150" s="48" customFormat="1" ht="13.35" customHeight="1" x14ac:dyDescent="0.2"/>
    <row r="2151" s="48" customFormat="1" ht="13.35" customHeight="1" x14ac:dyDescent="0.2"/>
    <row r="2152" s="48" customFormat="1" ht="13.35" customHeight="1" x14ac:dyDescent="0.2"/>
    <row r="2153" s="48" customFormat="1" ht="13.35" customHeight="1" x14ac:dyDescent="0.2"/>
    <row r="2154" s="48" customFormat="1" ht="13.35" customHeight="1" x14ac:dyDescent="0.2"/>
    <row r="2155" s="48" customFormat="1" ht="13.35" customHeight="1" x14ac:dyDescent="0.2"/>
    <row r="2156" s="48" customFormat="1" ht="13.35" customHeight="1" x14ac:dyDescent="0.2"/>
    <row r="2157" s="48" customFormat="1" ht="13.35" customHeight="1" x14ac:dyDescent="0.2"/>
    <row r="2158" s="48" customFormat="1" ht="13.35" customHeight="1" x14ac:dyDescent="0.2"/>
    <row r="2159" s="48" customFormat="1" ht="13.35" customHeight="1" x14ac:dyDescent="0.2"/>
    <row r="2160" s="48" customFormat="1" ht="13.35" customHeight="1" x14ac:dyDescent="0.2"/>
    <row r="2161" s="48" customFormat="1" ht="13.35" customHeight="1" x14ac:dyDescent="0.2"/>
    <row r="2162" s="48" customFormat="1" ht="13.35" customHeight="1" x14ac:dyDescent="0.2"/>
    <row r="2163" s="48" customFormat="1" ht="13.35" customHeight="1" x14ac:dyDescent="0.2"/>
    <row r="2164" s="48" customFormat="1" ht="13.35" customHeight="1" x14ac:dyDescent="0.2"/>
    <row r="2165" s="48" customFormat="1" ht="13.35" customHeight="1" x14ac:dyDescent="0.2"/>
    <row r="2166" s="48" customFormat="1" ht="13.35" customHeight="1" x14ac:dyDescent="0.2"/>
    <row r="2167" s="48" customFormat="1" ht="13.35" customHeight="1" x14ac:dyDescent="0.2"/>
    <row r="2168" s="48" customFormat="1" ht="13.35" customHeight="1" x14ac:dyDescent="0.2"/>
    <row r="2169" s="48" customFormat="1" ht="13.35" customHeight="1" x14ac:dyDescent="0.2"/>
    <row r="2170" s="48" customFormat="1" ht="13.35" customHeight="1" x14ac:dyDescent="0.2"/>
    <row r="2171" s="48" customFormat="1" ht="13.35" customHeight="1" x14ac:dyDescent="0.2"/>
    <row r="2172" s="48" customFormat="1" ht="13.35" customHeight="1" x14ac:dyDescent="0.2"/>
    <row r="2173" s="48" customFormat="1" ht="13.35" customHeight="1" x14ac:dyDescent="0.2"/>
    <row r="2174" s="48" customFormat="1" ht="13.35" customHeight="1" x14ac:dyDescent="0.2"/>
    <row r="2175" s="48" customFormat="1" ht="13.35" customHeight="1" x14ac:dyDescent="0.2"/>
    <row r="2176" s="48" customFormat="1" ht="13.35" customHeight="1" x14ac:dyDescent="0.2"/>
    <row r="2177" s="48" customFormat="1" ht="13.35" customHeight="1" x14ac:dyDescent="0.2"/>
    <row r="2178" s="48" customFormat="1" ht="13.35" customHeight="1" x14ac:dyDescent="0.2"/>
    <row r="2179" s="48" customFormat="1" ht="13.35" customHeight="1" x14ac:dyDescent="0.2"/>
    <row r="2180" s="48" customFormat="1" ht="13.35" customHeight="1" x14ac:dyDescent="0.2"/>
    <row r="2181" s="48" customFormat="1" ht="13.35" customHeight="1" x14ac:dyDescent="0.2"/>
    <row r="2182" s="48" customFormat="1" ht="13.35" customHeight="1" x14ac:dyDescent="0.2"/>
    <row r="2183" s="48" customFormat="1" ht="13.35" customHeight="1" x14ac:dyDescent="0.2"/>
    <row r="2184" s="48" customFormat="1" ht="13.35" customHeight="1" x14ac:dyDescent="0.2"/>
    <row r="2185" s="48" customFormat="1" ht="13.35" customHeight="1" x14ac:dyDescent="0.2"/>
    <row r="2186" s="48" customFormat="1" ht="13.35" customHeight="1" x14ac:dyDescent="0.2"/>
    <row r="2187" s="48" customFormat="1" ht="13.35" customHeight="1" x14ac:dyDescent="0.2"/>
    <row r="2188" s="48" customFormat="1" ht="13.35" customHeight="1" x14ac:dyDescent="0.2"/>
    <row r="2189" s="48" customFormat="1" ht="13.35" customHeight="1" x14ac:dyDescent="0.2"/>
    <row r="2190" s="48" customFormat="1" ht="13.35" customHeight="1" x14ac:dyDescent="0.2"/>
    <row r="2191" s="48" customFormat="1" ht="13.35" customHeight="1" x14ac:dyDescent="0.2"/>
    <row r="2192" s="48" customFormat="1" ht="13.35" customHeight="1" x14ac:dyDescent="0.2"/>
    <row r="2193" s="48" customFormat="1" ht="13.35" customHeight="1" x14ac:dyDescent="0.2"/>
    <row r="2194" s="48" customFormat="1" ht="13.35" customHeight="1" x14ac:dyDescent="0.2"/>
    <row r="2195" s="48" customFormat="1" ht="13.35" customHeight="1" x14ac:dyDescent="0.2"/>
    <row r="2196" s="48" customFormat="1" ht="13.35" customHeight="1" x14ac:dyDescent="0.2"/>
    <row r="2197" s="48" customFormat="1" ht="13.35" customHeight="1" x14ac:dyDescent="0.2"/>
    <row r="2198" s="48" customFormat="1" ht="13.35" customHeight="1" x14ac:dyDescent="0.2"/>
    <row r="2199" s="48" customFormat="1" ht="13.35" customHeight="1" x14ac:dyDescent="0.2"/>
    <row r="2200" s="48" customFormat="1" ht="13.35" customHeight="1" x14ac:dyDescent="0.2"/>
    <row r="2201" s="48" customFormat="1" ht="13.35" customHeight="1" x14ac:dyDescent="0.2"/>
    <row r="2202" s="48" customFormat="1" ht="13.35" customHeight="1" x14ac:dyDescent="0.2"/>
    <row r="2203" s="48" customFormat="1" ht="13.35" customHeight="1" x14ac:dyDescent="0.2"/>
    <row r="2204" s="48" customFormat="1" ht="13.35" customHeight="1" x14ac:dyDescent="0.2"/>
    <row r="2205" s="48" customFormat="1" ht="13.35" customHeight="1" x14ac:dyDescent="0.2"/>
    <row r="2206" s="48" customFormat="1" ht="13.35" customHeight="1" x14ac:dyDescent="0.2"/>
    <row r="2207" s="48" customFormat="1" ht="13.35" customHeight="1" x14ac:dyDescent="0.2"/>
    <row r="2208" s="48" customFormat="1" ht="13.35" customHeight="1" x14ac:dyDescent="0.2"/>
    <row r="2209" s="48" customFormat="1" ht="13.35" customHeight="1" x14ac:dyDescent="0.2"/>
    <row r="2210" s="48" customFormat="1" ht="13.35" customHeight="1" x14ac:dyDescent="0.2"/>
    <row r="2211" s="48" customFormat="1" ht="13.35" customHeight="1" x14ac:dyDescent="0.2"/>
    <row r="2212" s="48" customFormat="1" ht="13.35" customHeight="1" x14ac:dyDescent="0.2"/>
    <row r="2213" s="48" customFormat="1" ht="13.35" customHeight="1" x14ac:dyDescent="0.2"/>
    <row r="2214" s="48" customFormat="1" ht="13.35" customHeight="1" x14ac:dyDescent="0.2"/>
    <row r="2215" s="48" customFormat="1" ht="13.35" customHeight="1" x14ac:dyDescent="0.2"/>
    <row r="2216" s="48" customFormat="1" ht="13.35" customHeight="1" x14ac:dyDescent="0.2"/>
    <row r="2217" s="48" customFormat="1" ht="13.35" customHeight="1" x14ac:dyDescent="0.2"/>
    <row r="2218" s="48" customFormat="1" ht="13.35" customHeight="1" x14ac:dyDescent="0.2"/>
    <row r="2219" s="48" customFormat="1" ht="13.35" customHeight="1" x14ac:dyDescent="0.2"/>
    <row r="2220" s="48" customFormat="1" ht="13.35" customHeight="1" x14ac:dyDescent="0.2"/>
    <row r="2221" s="48" customFormat="1" ht="13.35" customHeight="1" x14ac:dyDescent="0.2"/>
    <row r="2222" s="48" customFormat="1" ht="13.35" customHeight="1" x14ac:dyDescent="0.2"/>
    <row r="2223" s="48" customFormat="1" ht="13.35" customHeight="1" x14ac:dyDescent="0.2"/>
    <row r="2224" s="48" customFormat="1" ht="13.35" customHeight="1" x14ac:dyDescent="0.2"/>
    <row r="2225" s="48" customFormat="1" ht="13.35" customHeight="1" x14ac:dyDescent="0.2"/>
    <row r="2226" s="48" customFormat="1" ht="13.35" customHeight="1" x14ac:dyDescent="0.2"/>
    <row r="2227" s="48" customFormat="1" ht="13.35" customHeight="1" x14ac:dyDescent="0.2"/>
    <row r="2228" s="48" customFormat="1" ht="13.35" customHeight="1" x14ac:dyDescent="0.2"/>
    <row r="2229" s="48" customFormat="1" ht="13.35" customHeight="1" x14ac:dyDescent="0.2"/>
    <row r="2230" s="48" customFormat="1" ht="13.35" customHeight="1" x14ac:dyDescent="0.2"/>
    <row r="2231" s="48" customFormat="1" ht="13.35" customHeight="1" x14ac:dyDescent="0.2"/>
    <row r="2232" s="48" customFormat="1" ht="13.35" customHeight="1" x14ac:dyDescent="0.2"/>
    <row r="2233" s="48" customFormat="1" ht="13.35" customHeight="1" x14ac:dyDescent="0.2"/>
    <row r="2234" s="48" customFormat="1" ht="13.35" customHeight="1" x14ac:dyDescent="0.2"/>
    <row r="2235" s="48" customFormat="1" ht="13.35" customHeight="1" x14ac:dyDescent="0.2"/>
    <row r="2236" s="48" customFormat="1" ht="13.35" customHeight="1" x14ac:dyDescent="0.2"/>
    <row r="2237" s="48" customFormat="1" ht="13.35" customHeight="1" x14ac:dyDescent="0.2"/>
    <row r="2238" s="48" customFormat="1" ht="13.35" customHeight="1" x14ac:dyDescent="0.2"/>
    <row r="2239" s="48" customFormat="1" ht="13.35" customHeight="1" x14ac:dyDescent="0.2"/>
    <row r="2240" s="48" customFormat="1" ht="13.35" customHeight="1" x14ac:dyDescent="0.2"/>
    <row r="2241" s="48" customFormat="1" ht="13.35" customHeight="1" x14ac:dyDescent="0.2"/>
    <row r="2242" s="48" customFormat="1" ht="13.35" customHeight="1" x14ac:dyDescent="0.2"/>
    <row r="2243" s="48" customFormat="1" ht="13.35" customHeight="1" x14ac:dyDescent="0.2"/>
    <row r="2244" s="48" customFormat="1" ht="13.35" customHeight="1" x14ac:dyDescent="0.2"/>
    <row r="2245" s="48" customFormat="1" ht="13.35" customHeight="1" x14ac:dyDescent="0.2"/>
    <row r="2246" s="48" customFormat="1" ht="13.35" customHeight="1" x14ac:dyDescent="0.2"/>
    <row r="2247" s="48" customFormat="1" ht="13.35" customHeight="1" x14ac:dyDescent="0.2"/>
    <row r="2248" s="48" customFormat="1" ht="13.35" customHeight="1" x14ac:dyDescent="0.2"/>
    <row r="2249" s="48" customFormat="1" ht="13.35" customHeight="1" x14ac:dyDescent="0.2"/>
    <row r="2250" s="48" customFormat="1" ht="13.35" customHeight="1" x14ac:dyDescent="0.2"/>
    <row r="2251" s="48" customFormat="1" ht="13.35" customHeight="1" x14ac:dyDescent="0.2"/>
    <row r="2252" s="48" customFormat="1" ht="13.35" customHeight="1" x14ac:dyDescent="0.2"/>
    <row r="2253" s="48" customFormat="1" ht="13.35" customHeight="1" x14ac:dyDescent="0.2"/>
    <row r="2254" s="48" customFormat="1" ht="13.35" customHeight="1" x14ac:dyDescent="0.2"/>
    <row r="2255" s="48" customFormat="1" ht="13.35" customHeight="1" x14ac:dyDescent="0.2"/>
    <row r="2256" s="48" customFormat="1" ht="13.35" customHeight="1" x14ac:dyDescent="0.2"/>
    <row r="2257" s="48" customFormat="1" ht="13.35" customHeight="1" x14ac:dyDescent="0.2"/>
    <row r="2258" s="48" customFormat="1" ht="13.35" customHeight="1" x14ac:dyDescent="0.2"/>
    <row r="2259" s="48" customFormat="1" ht="13.35" customHeight="1" x14ac:dyDescent="0.2"/>
    <row r="2260" s="48" customFormat="1" ht="13.35" customHeight="1" x14ac:dyDescent="0.2"/>
    <row r="2261" s="48" customFormat="1" ht="13.35" customHeight="1" x14ac:dyDescent="0.2"/>
    <row r="2262" s="48" customFormat="1" ht="13.35" customHeight="1" x14ac:dyDescent="0.2"/>
    <row r="2263" s="48" customFormat="1" ht="13.35" customHeight="1" x14ac:dyDescent="0.2"/>
    <row r="2264" s="48" customFormat="1" ht="13.35" customHeight="1" x14ac:dyDescent="0.2"/>
    <row r="2265" s="48" customFormat="1" ht="13.35" customHeight="1" x14ac:dyDescent="0.2"/>
    <row r="2266" s="48" customFormat="1" ht="13.35" customHeight="1" x14ac:dyDescent="0.2"/>
    <row r="2267" s="48" customFormat="1" ht="13.35" customHeight="1" x14ac:dyDescent="0.2"/>
    <row r="2268" s="48" customFormat="1" ht="13.35" customHeight="1" x14ac:dyDescent="0.2"/>
    <row r="2269" s="48" customFormat="1" ht="13.35" customHeight="1" x14ac:dyDescent="0.2"/>
    <row r="2270" s="48" customFormat="1" ht="13.35" customHeight="1" x14ac:dyDescent="0.2"/>
    <row r="2271" s="48" customFormat="1" ht="13.35" customHeight="1" x14ac:dyDescent="0.2"/>
    <row r="2272" s="48" customFormat="1" ht="13.35" customHeight="1" x14ac:dyDescent="0.2"/>
    <row r="2273" s="48" customFormat="1" ht="13.35" customHeight="1" x14ac:dyDescent="0.2"/>
    <row r="2274" s="48" customFormat="1" ht="13.35" customHeight="1" x14ac:dyDescent="0.2"/>
    <row r="2275" s="48" customFormat="1" ht="13.35" customHeight="1" x14ac:dyDescent="0.2"/>
    <row r="2276" s="48" customFormat="1" ht="13.35" customHeight="1" x14ac:dyDescent="0.2"/>
    <row r="2277" s="48" customFormat="1" ht="13.35" customHeight="1" x14ac:dyDescent="0.2"/>
    <row r="2278" s="48" customFormat="1" ht="13.35" customHeight="1" x14ac:dyDescent="0.2"/>
    <row r="2279" s="48" customFormat="1" ht="13.35" customHeight="1" x14ac:dyDescent="0.2"/>
    <row r="2280" s="48" customFormat="1" ht="13.35" customHeight="1" x14ac:dyDescent="0.2"/>
    <row r="2281" s="48" customFormat="1" ht="13.35" customHeight="1" x14ac:dyDescent="0.2"/>
    <row r="2282" s="48" customFormat="1" ht="13.35" customHeight="1" x14ac:dyDescent="0.2"/>
    <row r="2283" s="48" customFormat="1" ht="13.35" customHeight="1" x14ac:dyDescent="0.2"/>
    <row r="2284" s="48" customFormat="1" ht="13.35" customHeight="1" x14ac:dyDescent="0.2"/>
    <row r="2285" s="48" customFormat="1" ht="13.35" customHeight="1" x14ac:dyDescent="0.2"/>
    <row r="2286" s="48" customFormat="1" ht="13.35" customHeight="1" x14ac:dyDescent="0.2"/>
    <row r="2287" s="48" customFormat="1" ht="13.35" customHeight="1" x14ac:dyDescent="0.2"/>
    <row r="2288" s="48" customFormat="1" ht="13.35" customHeight="1" x14ac:dyDescent="0.2"/>
    <row r="2289" s="48" customFormat="1" ht="13.35" customHeight="1" x14ac:dyDescent="0.2"/>
    <row r="2290" s="48" customFormat="1" ht="13.35" customHeight="1" x14ac:dyDescent="0.2"/>
    <row r="2291" s="48" customFormat="1" ht="13.35" customHeight="1" x14ac:dyDescent="0.2"/>
    <row r="2292" s="48" customFormat="1" ht="13.35" customHeight="1" x14ac:dyDescent="0.2"/>
    <row r="2293" s="48" customFormat="1" ht="13.35" customHeight="1" x14ac:dyDescent="0.2"/>
    <row r="2294" s="48" customFormat="1" ht="13.35" customHeight="1" x14ac:dyDescent="0.2"/>
    <row r="2295" s="48" customFormat="1" ht="13.35" customHeight="1" x14ac:dyDescent="0.2"/>
    <row r="2296" s="48" customFormat="1" ht="13.35" customHeight="1" x14ac:dyDescent="0.2"/>
    <row r="2297" s="48" customFormat="1" ht="13.35" customHeight="1" x14ac:dyDescent="0.2"/>
    <row r="2298" s="48" customFormat="1" ht="13.35" customHeight="1" x14ac:dyDescent="0.2"/>
    <row r="2299" s="48" customFormat="1" ht="13.35" customHeight="1" x14ac:dyDescent="0.2"/>
    <row r="2300" s="48" customFormat="1" ht="13.35" customHeight="1" x14ac:dyDescent="0.2"/>
    <row r="2301" s="48" customFormat="1" ht="13.35" customHeight="1" x14ac:dyDescent="0.2"/>
    <row r="2302" s="48" customFormat="1" ht="13.35" customHeight="1" x14ac:dyDescent="0.2"/>
    <row r="2303" s="48" customFormat="1" ht="13.35" customHeight="1" x14ac:dyDescent="0.2"/>
    <row r="2304" s="48" customFormat="1" ht="13.35" customHeight="1" x14ac:dyDescent="0.2"/>
    <row r="2305" s="48" customFormat="1" ht="13.35" customHeight="1" x14ac:dyDescent="0.2"/>
    <row r="2306" s="48" customFormat="1" ht="13.35" customHeight="1" x14ac:dyDescent="0.2"/>
    <row r="2307" s="48" customFormat="1" ht="13.35" customHeight="1" x14ac:dyDescent="0.2"/>
    <row r="2308" s="48" customFormat="1" ht="13.35" customHeight="1" x14ac:dyDescent="0.2"/>
    <row r="2309" s="48" customFormat="1" ht="13.35" customHeight="1" x14ac:dyDescent="0.2"/>
    <row r="2310" s="48" customFormat="1" ht="13.35" customHeight="1" x14ac:dyDescent="0.2"/>
    <row r="2311" s="48" customFormat="1" ht="13.35" customHeight="1" x14ac:dyDescent="0.2"/>
    <row r="2312" s="48" customFormat="1" ht="13.35" customHeight="1" x14ac:dyDescent="0.2"/>
    <row r="2313" s="48" customFormat="1" ht="13.35" customHeight="1" x14ac:dyDescent="0.2"/>
    <row r="2314" s="48" customFormat="1" ht="13.35" customHeight="1" x14ac:dyDescent="0.2"/>
    <row r="2315" s="48" customFormat="1" ht="13.35" customHeight="1" x14ac:dyDescent="0.2"/>
    <row r="2316" s="48" customFormat="1" ht="13.35" customHeight="1" x14ac:dyDescent="0.2"/>
    <row r="2317" s="48" customFormat="1" ht="13.35" customHeight="1" x14ac:dyDescent="0.2"/>
    <row r="2318" s="48" customFormat="1" ht="13.35" customHeight="1" x14ac:dyDescent="0.2"/>
    <row r="2319" s="48" customFormat="1" ht="13.35" customHeight="1" x14ac:dyDescent="0.2"/>
    <row r="2320" s="48" customFormat="1" ht="13.35" customHeight="1" x14ac:dyDescent="0.2"/>
    <row r="2321" s="48" customFormat="1" ht="13.35" customHeight="1" x14ac:dyDescent="0.2"/>
    <row r="2322" s="48" customFormat="1" ht="13.35" customHeight="1" x14ac:dyDescent="0.2"/>
    <row r="2323" s="48" customFormat="1" ht="13.35" customHeight="1" x14ac:dyDescent="0.2"/>
    <row r="2324" s="48" customFormat="1" ht="13.35" customHeight="1" x14ac:dyDescent="0.2"/>
    <row r="2325" s="48" customFormat="1" ht="13.35" customHeight="1" x14ac:dyDescent="0.2"/>
    <row r="2326" s="48" customFormat="1" ht="13.35" customHeight="1" x14ac:dyDescent="0.2"/>
    <row r="2327" s="48" customFormat="1" ht="13.35" customHeight="1" x14ac:dyDescent="0.2"/>
    <row r="2328" s="48" customFormat="1" ht="13.35" customHeight="1" x14ac:dyDescent="0.2"/>
    <row r="2329" s="48" customFormat="1" ht="13.35" customHeight="1" x14ac:dyDescent="0.2"/>
    <row r="2330" s="48" customFormat="1" ht="13.35" customHeight="1" x14ac:dyDescent="0.2"/>
    <row r="2331" s="48" customFormat="1" ht="13.35" customHeight="1" x14ac:dyDescent="0.2"/>
    <row r="2332" s="48" customFormat="1" ht="13.35" customHeight="1" x14ac:dyDescent="0.2"/>
    <row r="2333" s="48" customFormat="1" ht="13.35" customHeight="1" x14ac:dyDescent="0.2"/>
    <row r="2334" s="48" customFormat="1" ht="13.35" customHeight="1" x14ac:dyDescent="0.2"/>
    <row r="2335" s="48" customFormat="1" ht="13.35" customHeight="1" x14ac:dyDescent="0.2"/>
    <row r="2336" s="48" customFormat="1" ht="13.35" customHeight="1" x14ac:dyDescent="0.2"/>
    <row r="2337" s="48" customFormat="1" ht="13.35" customHeight="1" x14ac:dyDescent="0.2"/>
    <row r="2338" s="48" customFormat="1" ht="13.35" customHeight="1" x14ac:dyDescent="0.2"/>
    <row r="2339" s="48" customFormat="1" ht="13.35" customHeight="1" x14ac:dyDescent="0.2"/>
    <row r="2340" s="48" customFormat="1" ht="13.35" customHeight="1" x14ac:dyDescent="0.2"/>
    <row r="2341" s="48" customFormat="1" ht="13.35" customHeight="1" x14ac:dyDescent="0.2"/>
    <row r="2342" s="48" customFormat="1" ht="13.35" customHeight="1" x14ac:dyDescent="0.2"/>
    <row r="2343" s="48" customFormat="1" ht="13.35" customHeight="1" x14ac:dyDescent="0.2"/>
    <row r="2344" s="48" customFormat="1" ht="13.35" customHeight="1" x14ac:dyDescent="0.2"/>
    <row r="2345" s="48" customFormat="1" ht="13.35" customHeight="1" x14ac:dyDescent="0.2"/>
    <row r="2346" s="48" customFormat="1" ht="13.35" customHeight="1" x14ac:dyDescent="0.2"/>
    <row r="2347" s="48" customFormat="1" ht="13.35" customHeight="1" x14ac:dyDescent="0.2"/>
    <row r="2348" s="48" customFormat="1" ht="13.35" customHeight="1" x14ac:dyDescent="0.2"/>
    <row r="2349" s="48" customFormat="1" ht="13.35" customHeight="1" x14ac:dyDescent="0.2"/>
    <row r="2350" s="48" customFormat="1" ht="13.35" customHeight="1" x14ac:dyDescent="0.2"/>
    <row r="2351" s="48" customFormat="1" ht="13.35" customHeight="1" x14ac:dyDescent="0.2"/>
    <row r="2352" s="48" customFormat="1" ht="13.35" customHeight="1" x14ac:dyDescent="0.2"/>
    <row r="2353" s="48" customFormat="1" ht="13.35" customHeight="1" x14ac:dyDescent="0.2"/>
    <row r="2354" s="48" customFormat="1" ht="13.35" customHeight="1" x14ac:dyDescent="0.2"/>
    <row r="2355" s="48" customFormat="1" ht="13.35" customHeight="1" x14ac:dyDescent="0.2"/>
    <row r="2356" s="48" customFormat="1" ht="13.35" customHeight="1" x14ac:dyDescent="0.2"/>
    <row r="2357" s="48" customFormat="1" ht="13.35" customHeight="1" x14ac:dyDescent="0.2"/>
    <row r="2358" s="48" customFormat="1" ht="13.35" customHeight="1" x14ac:dyDescent="0.2"/>
    <row r="2359" s="48" customFormat="1" ht="13.35" customHeight="1" x14ac:dyDescent="0.2"/>
    <row r="2360" s="48" customFormat="1" ht="13.35" customHeight="1" x14ac:dyDescent="0.2"/>
    <row r="2361" s="48" customFormat="1" ht="13.35" customHeight="1" x14ac:dyDescent="0.2"/>
    <row r="2362" s="48" customFormat="1" ht="13.35" customHeight="1" x14ac:dyDescent="0.2"/>
    <row r="2363" s="48" customFormat="1" ht="13.35" customHeight="1" x14ac:dyDescent="0.2"/>
    <row r="2364" s="48" customFormat="1" ht="13.35" customHeight="1" x14ac:dyDescent="0.2"/>
    <row r="2365" s="48" customFormat="1" ht="13.35" customHeight="1" x14ac:dyDescent="0.2"/>
    <row r="2366" s="48" customFormat="1" ht="13.35" customHeight="1" x14ac:dyDescent="0.2"/>
    <row r="2367" s="48" customFormat="1" ht="13.35" customHeight="1" x14ac:dyDescent="0.2"/>
    <row r="2368" s="48" customFormat="1" ht="13.35" customHeight="1" x14ac:dyDescent="0.2"/>
    <row r="2369" s="48" customFormat="1" ht="13.35" customHeight="1" x14ac:dyDescent="0.2"/>
    <row r="2370" s="48" customFormat="1" ht="13.35" customHeight="1" x14ac:dyDescent="0.2"/>
    <row r="2371" s="48" customFormat="1" ht="13.35" customHeight="1" x14ac:dyDescent="0.2"/>
    <row r="2372" s="48" customFormat="1" ht="13.35" customHeight="1" x14ac:dyDescent="0.2"/>
    <row r="2373" s="48" customFormat="1" ht="13.35" customHeight="1" x14ac:dyDescent="0.2"/>
    <row r="2374" s="48" customFormat="1" ht="13.35" customHeight="1" x14ac:dyDescent="0.2"/>
    <row r="2375" s="48" customFormat="1" ht="13.35" customHeight="1" x14ac:dyDescent="0.2"/>
    <row r="2376" s="48" customFormat="1" ht="13.35" customHeight="1" x14ac:dyDescent="0.2"/>
    <row r="2377" s="48" customFormat="1" ht="13.35" customHeight="1" x14ac:dyDescent="0.2"/>
    <row r="2378" s="48" customFormat="1" ht="13.35" customHeight="1" x14ac:dyDescent="0.2"/>
    <row r="2379" s="48" customFormat="1" ht="13.35" customHeight="1" x14ac:dyDescent="0.2"/>
    <row r="2380" s="48" customFormat="1" ht="13.35" customHeight="1" x14ac:dyDescent="0.2"/>
    <row r="2381" s="48" customFormat="1" ht="13.35" customHeight="1" x14ac:dyDescent="0.2"/>
    <row r="2382" s="48" customFormat="1" ht="13.35" customHeight="1" x14ac:dyDescent="0.2"/>
    <row r="2383" s="48" customFormat="1" ht="13.35" customHeight="1" x14ac:dyDescent="0.2"/>
    <row r="2384" s="48" customFormat="1" ht="13.35" customHeight="1" x14ac:dyDescent="0.2"/>
    <row r="2385" s="48" customFormat="1" ht="13.35" customHeight="1" x14ac:dyDescent="0.2"/>
    <row r="2386" s="48" customFormat="1" ht="13.35" customHeight="1" x14ac:dyDescent="0.2"/>
    <row r="2387" s="48" customFormat="1" ht="13.35" customHeight="1" x14ac:dyDescent="0.2"/>
    <row r="2388" s="48" customFormat="1" ht="13.35" customHeight="1" x14ac:dyDescent="0.2"/>
    <row r="2389" s="48" customFormat="1" ht="13.35" customHeight="1" x14ac:dyDescent="0.2"/>
    <row r="2390" s="48" customFormat="1" ht="13.35" customHeight="1" x14ac:dyDescent="0.2"/>
    <row r="2391" s="48" customFormat="1" ht="13.35" customHeight="1" x14ac:dyDescent="0.2"/>
    <row r="2392" s="48" customFormat="1" ht="13.35" customHeight="1" x14ac:dyDescent="0.2"/>
    <row r="2393" s="48" customFormat="1" ht="13.35" customHeight="1" x14ac:dyDescent="0.2"/>
    <row r="2394" s="48" customFormat="1" ht="13.35" customHeight="1" x14ac:dyDescent="0.2"/>
    <row r="2395" s="48" customFormat="1" ht="13.35" customHeight="1" x14ac:dyDescent="0.2"/>
    <row r="2396" s="48" customFormat="1" ht="13.35" customHeight="1" x14ac:dyDescent="0.2"/>
    <row r="2397" s="48" customFormat="1" ht="13.35" customHeight="1" x14ac:dyDescent="0.2"/>
    <row r="2398" s="48" customFormat="1" ht="13.35" customHeight="1" x14ac:dyDescent="0.2"/>
    <row r="2399" s="48" customFormat="1" ht="13.35" customHeight="1" x14ac:dyDescent="0.2"/>
    <row r="2400" s="48" customFormat="1" ht="13.35" customHeight="1" x14ac:dyDescent="0.2"/>
    <row r="2401" s="48" customFormat="1" ht="13.35" customHeight="1" x14ac:dyDescent="0.2"/>
    <row r="2402" s="48" customFormat="1" ht="13.35" customHeight="1" x14ac:dyDescent="0.2"/>
    <row r="2403" s="48" customFormat="1" ht="13.35" customHeight="1" x14ac:dyDescent="0.2"/>
    <row r="2404" s="48" customFormat="1" ht="13.35" customHeight="1" x14ac:dyDescent="0.2"/>
    <row r="2405" s="48" customFormat="1" ht="13.35" customHeight="1" x14ac:dyDescent="0.2"/>
    <row r="2406" s="48" customFormat="1" ht="13.35" customHeight="1" x14ac:dyDescent="0.2"/>
    <row r="2407" s="48" customFormat="1" ht="13.35" customHeight="1" x14ac:dyDescent="0.2"/>
    <row r="2408" s="48" customFormat="1" ht="13.35" customHeight="1" x14ac:dyDescent="0.2"/>
    <row r="2409" s="48" customFormat="1" ht="13.35" customHeight="1" x14ac:dyDescent="0.2"/>
    <row r="2410" s="48" customFormat="1" ht="13.35" customHeight="1" x14ac:dyDescent="0.2"/>
    <row r="2411" s="48" customFormat="1" ht="13.35" customHeight="1" x14ac:dyDescent="0.2"/>
    <row r="2412" s="48" customFormat="1" ht="13.35" customHeight="1" x14ac:dyDescent="0.2"/>
    <row r="2413" s="48" customFormat="1" ht="13.35" customHeight="1" x14ac:dyDescent="0.2"/>
    <row r="2414" s="48" customFormat="1" ht="13.35" customHeight="1" x14ac:dyDescent="0.2"/>
    <row r="2415" s="48" customFormat="1" ht="13.35" customHeight="1" x14ac:dyDescent="0.2"/>
    <row r="2416" s="48" customFormat="1" ht="13.35" customHeight="1" x14ac:dyDescent="0.2"/>
    <row r="2417" s="48" customFormat="1" ht="13.35" customHeight="1" x14ac:dyDescent="0.2"/>
    <row r="2418" s="48" customFormat="1" ht="13.35" customHeight="1" x14ac:dyDescent="0.2"/>
    <row r="2419" s="48" customFormat="1" ht="13.35" customHeight="1" x14ac:dyDescent="0.2"/>
    <row r="2420" s="48" customFormat="1" ht="13.35" customHeight="1" x14ac:dyDescent="0.2"/>
    <row r="2421" s="48" customFormat="1" ht="13.35" customHeight="1" x14ac:dyDescent="0.2"/>
    <row r="2422" s="48" customFormat="1" ht="13.35" customHeight="1" x14ac:dyDescent="0.2"/>
    <row r="2423" s="48" customFormat="1" ht="13.35" customHeight="1" x14ac:dyDescent="0.2"/>
    <row r="2424" s="48" customFormat="1" ht="13.35" customHeight="1" x14ac:dyDescent="0.2"/>
    <row r="2425" s="48" customFormat="1" ht="13.35" customHeight="1" x14ac:dyDescent="0.2"/>
    <row r="2426" s="48" customFormat="1" ht="13.35" customHeight="1" x14ac:dyDescent="0.2"/>
    <row r="2427" s="48" customFormat="1" ht="13.35" customHeight="1" x14ac:dyDescent="0.2"/>
    <row r="2428" s="48" customFormat="1" ht="13.35" customHeight="1" x14ac:dyDescent="0.2"/>
    <row r="2429" s="48" customFormat="1" ht="13.35" customHeight="1" x14ac:dyDescent="0.2"/>
    <row r="2430" s="48" customFormat="1" ht="13.35" customHeight="1" x14ac:dyDescent="0.2"/>
    <row r="2431" s="48" customFormat="1" ht="13.35" customHeight="1" x14ac:dyDescent="0.2"/>
    <row r="2432" s="48" customFormat="1" ht="13.35" customHeight="1" x14ac:dyDescent="0.2"/>
    <row r="2433" s="48" customFormat="1" ht="13.35" customHeight="1" x14ac:dyDescent="0.2"/>
    <row r="2434" s="48" customFormat="1" ht="13.35" customHeight="1" x14ac:dyDescent="0.2"/>
    <row r="2435" s="48" customFormat="1" ht="13.35" customHeight="1" x14ac:dyDescent="0.2"/>
    <row r="2436" s="48" customFormat="1" ht="13.35" customHeight="1" x14ac:dyDescent="0.2"/>
    <row r="2437" s="48" customFormat="1" ht="13.35" customHeight="1" x14ac:dyDescent="0.2"/>
    <row r="2438" s="48" customFormat="1" ht="13.35" customHeight="1" x14ac:dyDescent="0.2"/>
    <row r="2439" s="48" customFormat="1" ht="13.35" customHeight="1" x14ac:dyDescent="0.2"/>
    <row r="2440" s="48" customFormat="1" ht="13.35" customHeight="1" x14ac:dyDescent="0.2"/>
    <row r="2441" s="48" customFormat="1" ht="13.35" customHeight="1" x14ac:dyDescent="0.2"/>
    <row r="2442" s="48" customFormat="1" ht="13.35" customHeight="1" x14ac:dyDescent="0.2"/>
    <row r="2443" s="48" customFormat="1" ht="13.35" customHeight="1" x14ac:dyDescent="0.2"/>
    <row r="2444" s="48" customFormat="1" ht="13.35" customHeight="1" x14ac:dyDescent="0.2"/>
    <row r="2445" s="48" customFormat="1" ht="13.35" customHeight="1" x14ac:dyDescent="0.2"/>
    <row r="2446" s="48" customFormat="1" ht="13.35" customHeight="1" x14ac:dyDescent="0.2"/>
    <row r="2447" s="48" customFormat="1" ht="13.35" customHeight="1" x14ac:dyDescent="0.2"/>
    <row r="2448" s="48" customFormat="1" ht="13.35" customHeight="1" x14ac:dyDescent="0.2"/>
    <row r="2449" s="48" customFormat="1" ht="13.35" customHeight="1" x14ac:dyDescent="0.2"/>
    <row r="2450" s="48" customFormat="1" ht="13.35" customHeight="1" x14ac:dyDescent="0.2"/>
    <row r="2451" s="48" customFormat="1" ht="13.35" customHeight="1" x14ac:dyDescent="0.2"/>
    <row r="2452" s="48" customFormat="1" ht="13.35" customHeight="1" x14ac:dyDescent="0.2"/>
    <row r="2453" s="48" customFormat="1" ht="13.35" customHeight="1" x14ac:dyDescent="0.2"/>
    <row r="2454" s="48" customFormat="1" ht="13.35" customHeight="1" x14ac:dyDescent="0.2"/>
    <row r="2455" s="48" customFormat="1" ht="13.35" customHeight="1" x14ac:dyDescent="0.2"/>
    <row r="2456" s="48" customFormat="1" ht="13.35" customHeight="1" x14ac:dyDescent="0.2"/>
    <row r="2457" s="48" customFormat="1" ht="13.35" customHeight="1" x14ac:dyDescent="0.2"/>
    <row r="2458" s="48" customFormat="1" ht="13.35" customHeight="1" x14ac:dyDescent="0.2"/>
    <row r="2459" s="48" customFormat="1" ht="13.35" customHeight="1" x14ac:dyDescent="0.2"/>
    <row r="2460" s="48" customFormat="1" ht="13.35" customHeight="1" x14ac:dyDescent="0.2"/>
    <row r="2461" s="48" customFormat="1" ht="13.35" customHeight="1" x14ac:dyDescent="0.2"/>
    <row r="2462" s="48" customFormat="1" ht="13.35" customHeight="1" x14ac:dyDescent="0.2"/>
    <row r="2463" s="48" customFormat="1" ht="13.35" customHeight="1" x14ac:dyDescent="0.2"/>
    <row r="2464" s="48" customFormat="1" ht="13.35" customHeight="1" x14ac:dyDescent="0.2"/>
    <row r="2465" s="48" customFormat="1" ht="13.35" customHeight="1" x14ac:dyDescent="0.2"/>
    <row r="2466" s="48" customFormat="1" ht="13.35" customHeight="1" x14ac:dyDescent="0.2"/>
    <row r="2467" s="48" customFormat="1" ht="13.35" customHeight="1" x14ac:dyDescent="0.2"/>
    <row r="2468" s="48" customFormat="1" ht="13.35" customHeight="1" x14ac:dyDescent="0.2"/>
    <row r="2469" s="48" customFormat="1" ht="13.35" customHeight="1" x14ac:dyDescent="0.2"/>
    <row r="2470" s="48" customFormat="1" ht="13.35" customHeight="1" x14ac:dyDescent="0.2"/>
    <row r="2471" s="48" customFormat="1" ht="13.35" customHeight="1" x14ac:dyDescent="0.2"/>
    <row r="2472" s="48" customFormat="1" ht="13.35" customHeight="1" x14ac:dyDescent="0.2"/>
    <row r="2473" s="48" customFormat="1" ht="13.35" customHeight="1" x14ac:dyDescent="0.2"/>
    <row r="2474" s="48" customFormat="1" ht="13.35" customHeight="1" x14ac:dyDescent="0.2"/>
    <row r="2475" s="48" customFormat="1" ht="13.35" customHeight="1" x14ac:dyDescent="0.2"/>
    <row r="2476" s="48" customFormat="1" ht="13.35" customHeight="1" x14ac:dyDescent="0.2"/>
    <row r="2477" s="48" customFormat="1" ht="13.35" customHeight="1" x14ac:dyDescent="0.2"/>
    <row r="2478" s="48" customFormat="1" ht="13.35" customHeight="1" x14ac:dyDescent="0.2"/>
    <row r="2479" s="48" customFormat="1" ht="13.35" customHeight="1" x14ac:dyDescent="0.2"/>
    <row r="2480" s="48" customFormat="1" ht="13.35" customHeight="1" x14ac:dyDescent="0.2"/>
    <row r="2481" s="48" customFormat="1" ht="13.35" customHeight="1" x14ac:dyDescent="0.2"/>
    <row r="2482" s="48" customFormat="1" ht="13.35" customHeight="1" x14ac:dyDescent="0.2"/>
    <row r="2483" s="48" customFormat="1" ht="13.35" customHeight="1" x14ac:dyDescent="0.2"/>
    <row r="2484" s="48" customFormat="1" ht="13.35" customHeight="1" x14ac:dyDescent="0.2"/>
    <row r="2485" s="48" customFormat="1" ht="13.35" customHeight="1" x14ac:dyDescent="0.2"/>
    <row r="2486" s="48" customFormat="1" ht="13.35" customHeight="1" x14ac:dyDescent="0.2"/>
    <row r="2487" s="48" customFormat="1" ht="13.35" customHeight="1" x14ac:dyDescent="0.2"/>
    <row r="2488" s="48" customFormat="1" ht="13.35" customHeight="1" x14ac:dyDescent="0.2"/>
    <row r="2489" s="48" customFormat="1" ht="13.35" customHeight="1" x14ac:dyDescent="0.2"/>
    <row r="2490" s="48" customFormat="1" ht="13.35" customHeight="1" x14ac:dyDescent="0.2"/>
    <row r="2491" s="48" customFormat="1" ht="13.35" customHeight="1" x14ac:dyDescent="0.2"/>
    <row r="2492" s="48" customFormat="1" ht="13.35" customHeight="1" x14ac:dyDescent="0.2"/>
    <row r="2493" s="48" customFormat="1" ht="13.35" customHeight="1" x14ac:dyDescent="0.2"/>
    <row r="2494" s="48" customFormat="1" ht="13.35" customHeight="1" x14ac:dyDescent="0.2"/>
    <row r="2495" s="48" customFormat="1" ht="13.35" customHeight="1" x14ac:dyDescent="0.2"/>
    <row r="2496" s="48" customFormat="1" ht="13.35" customHeight="1" x14ac:dyDescent="0.2"/>
    <row r="2497" s="48" customFormat="1" ht="13.35" customHeight="1" x14ac:dyDescent="0.2"/>
    <row r="2498" s="48" customFormat="1" ht="13.35" customHeight="1" x14ac:dyDescent="0.2"/>
    <row r="2499" s="48" customFormat="1" ht="13.35" customHeight="1" x14ac:dyDescent="0.2"/>
    <row r="2500" s="48" customFormat="1" ht="13.35" customHeight="1" x14ac:dyDescent="0.2"/>
    <row r="2501" s="48" customFormat="1" ht="13.35" customHeight="1" x14ac:dyDescent="0.2"/>
    <row r="2502" s="48" customFormat="1" ht="13.35" customHeight="1" x14ac:dyDescent="0.2"/>
    <row r="2503" s="48" customFormat="1" ht="13.35" customHeight="1" x14ac:dyDescent="0.2"/>
    <row r="2504" s="48" customFormat="1" ht="13.35" customHeight="1" x14ac:dyDescent="0.2"/>
    <row r="2505" s="48" customFormat="1" ht="13.35" customHeight="1" x14ac:dyDescent="0.2"/>
    <row r="2506" s="48" customFormat="1" ht="13.35" customHeight="1" x14ac:dyDescent="0.2"/>
    <row r="2507" s="48" customFormat="1" ht="13.35" customHeight="1" x14ac:dyDescent="0.2"/>
    <row r="2508" s="48" customFormat="1" ht="13.35" customHeight="1" x14ac:dyDescent="0.2"/>
    <row r="2509" s="48" customFormat="1" ht="13.35" customHeight="1" x14ac:dyDescent="0.2"/>
    <row r="2510" s="48" customFormat="1" ht="13.35" customHeight="1" x14ac:dyDescent="0.2"/>
    <row r="2511" s="48" customFormat="1" ht="13.35" customHeight="1" x14ac:dyDescent="0.2"/>
    <row r="2512" s="48" customFormat="1" ht="13.35" customHeight="1" x14ac:dyDescent="0.2"/>
    <row r="2513" s="48" customFormat="1" ht="13.35" customHeight="1" x14ac:dyDescent="0.2"/>
    <row r="2514" s="48" customFormat="1" ht="13.35" customHeight="1" x14ac:dyDescent="0.2"/>
    <row r="2515" s="48" customFormat="1" ht="13.35" customHeight="1" x14ac:dyDescent="0.2"/>
    <row r="2516" s="48" customFormat="1" ht="13.35" customHeight="1" x14ac:dyDescent="0.2"/>
    <row r="2517" s="48" customFormat="1" ht="13.35" customHeight="1" x14ac:dyDescent="0.2"/>
    <row r="2518" s="48" customFormat="1" ht="13.35" customHeight="1" x14ac:dyDescent="0.2"/>
    <row r="2519" s="48" customFormat="1" ht="13.35" customHeight="1" x14ac:dyDescent="0.2"/>
    <row r="2520" s="48" customFormat="1" ht="13.35" customHeight="1" x14ac:dyDescent="0.2"/>
    <row r="2521" s="48" customFormat="1" ht="13.35" customHeight="1" x14ac:dyDescent="0.2"/>
    <row r="2522" s="48" customFormat="1" ht="13.35" customHeight="1" x14ac:dyDescent="0.2"/>
    <row r="2523" s="48" customFormat="1" ht="13.35" customHeight="1" x14ac:dyDescent="0.2"/>
    <row r="2524" s="48" customFormat="1" ht="13.35" customHeight="1" x14ac:dyDescent="0.2"/>
    <row r="2525" s="48" customFormat="1" ht="13.35" customHeight="1" x14ac:dyDescent="0.2"/>
    <row r="2526" s="48" customFormat="1" ht="13.35" customHeight="1" x14ac:dyDescent="0.2"/>
    <row r="2527" s="48" customFormat="1" ht="13.35" customHeight="1" x14ac:dyDescent="0.2"/>
    <row r="2528" s="48" customFormat="1" ht="13.35" customHeight="1" x14ac:dyDescent="0.2"/>
    <row r="2529" s="48" customFormat="1" ht="13.35" customHeight="1" x14ac:dyDescent="0.2"/>
    <row r="2530" s="48" customFormat="1" ht="13.35" customHeight="1" x14ac:dyDescent="0.2"/>
    <row r="2531" s="48" customFormat="1" ht="13.35" customHeight="1" x14ac:dyDescent="0.2"/>
    <row r="2532" s="48" customFormat="1" ht="13.35" customHeight="1" x14ac:dyDescent="0.2"/>
    <row r="2533" s="48" customFormat="1" ht="13.35" customHeight="1" x14ac:dyDescent="0.2"/>
    <row r="2534" s="48" customFormat="1" ht="13.35" customHeight="1" x14ac:dyDescent="0.2"/>
    <row r="2535" s="48" customFormat="1" ht="13.35" customHeight="1" x14ac:dyDescent="0.2"/>
    <row r="2536" s="48" customFormat="1" ht="13.35" customHeight="1" x14ac:dyDescent="0.2"/>
    <row r="2537" s="48" customFormat="1" ht="13.35" customHeight="1" x14ac:dyDescent="0.2"/>
    <row r="2538" s="48" customFormat="1" ht="13.35" customHeight="1" x14ac:dyDescent="0.2"/>
    <row r="2539" s="48" customFormat="1" ht="13.35" customHeight="1" x14ac:dyDescent="0.2"/>
    <row r="2540" s="48" customFormat="1" ht="13.35" customHeight="1" x14ac:dyDescent="0.2"/>
    <row r="2541" s="48" customFormat="1" ht="13.35" customHeight="1" x14ac:dyDescent="0.2"/>
    <row r="2542" s="48" customFormat="1" ht="13.35" customHeight="1" x14ac:dyDescent="0.2"/>
    <row r="2543" s="48" customFormat="1" ht="13.35" customHeight="1" x14ac:dyDescent="0.2"/>
    <row r="2544" s="48" customFormat="1" ht="13.35" customHeight="1" x14ac:dyDescent="0.2"/>
    <row r="2545" s="48" customFormat="1" ht="13.35" customHeight="1" x14ac:dyDescent="0.2"/>
    <row r="2546" s="48" customFormat="1" ht="13.35" customHeight="1" x14ac:dyDescent="0.2"/>
    <row r="2547" s="48" customFormat="1" ht="13.35" customHeight="1" x14ac:dyDescent="0.2"/>
    <row r="2548" s="48" customFormat="1" ht="13.35" customHeight="1" x14ac:dyDescent="0.2"/>
    <row r="2549" s="48" customFormat="1" ht="13.35" customHeight="1" x14ac:dyDescent="0.2"/>
    <row r="2550" s="48" customFormat="1" ht="13.35" customHeight="1" x14ac:dyDescent="0.2"/>
    <row r="2551" s="48" customFormat="1" ht="13.35" customHeight="1" x14ac:dyDescent="0.2"/>
    <row r="2552" s="48" customFormat="1" ht="13.35" customHeight="1" x14ac:dyDescent="0.2"/>
    <row r="2553" s="48" customFormat="1" ht="13.35" customHeight="1" x14ac:dyDescent="0.2"/>
    <row r="2554" s="48" customFormat="1" ht="13.35" customHeight="1" x14ac:dyDescent="0.2"/>
    <row r="2555" s="48" customFormat="1" ht="13.35" customHeight="1" x14ac:dyDescent="0.2"/>
    <row r="2556" s="48" customFormat="1" ht="13.35" customHeight="1" x14ac:dyDescent="0.2"/>
    <row r="2557" s="48" customFormat="1" ht="13.35" customHeight="1" x14ac:dyDescent="0.2"/>
    <row r="2558" s="48" customFormat="1" ht="13.35" customHeight="1" x14ac:dyDescent="0.2"/>
    <row r="2559" s="48" customFormat="1" ht="13.35" customHeight="1" x14ac:dyDescent="0.2"/>
    <row r="2560" s="48" customFormat="1" ht="13.35" customHeight="1" x14ac:dyDescent="0.2"/>
    <row r="2561" s="48" customFormat="1" ht="13.35" customHeight="1" x14ac:dyDescent="0.2"/>
    <row r="2562" s="48" customFormat="1" ht="13.35" customHeight="1" x14ac:dyDescent="0.2"/>
    <row r="2563" s="48" customFormat="1" ht="13.35" customHeight="1" x14ac:dyDescent="0.2"/>
    <row r="2564" s="48" customFormat="1" ht="13.35" customHeight="1" x14ac:dyDescent="0.2"/>
    <row r="2565" s="48" customFormat="1" ht="13.35" customHeight="1" x14ac:dyDescent="0.2"/>
    <row r="2566" s="48" customFormat="1" ht="13.35" customHeight="1" x14ac:dyDescent="0.2"/>
    <row r="2567" s="48" customFormat="1" ht="13.35" customHeight="1" x14ac:dyDescent="0.2"/>
    <row r="2568" s="48" customFormat="1" ht="13.35" customHeight="1" x14ac:dyDescent="0.2"/>
    <row r="2569" s="48" customFormat="1" ht="13.35" customHeight="1" x14ac:dyDescent="0.2"/>
    <row r="2570" s="48" customFormat="1" ht="13.35" customHeight="1" x14ac:dyDescent="0.2"/>
    <row r="2571" s="48" customFormat="1" ht="13.35" customHeight="1" x14ac:dyDescent="0.2"/>
    <row r="2572" s="48" customFormat="1" ht="13.35" customHeight="1" x14ac:dyDescent="0.2"/>
    <row r="2573" s="48" customFormat="1" ht="13.35" customHeight="1" x14ac:dyDescent="0.2"/>
    <row r="2574" s="48" customFormat="1" ht="13.35" customHeight="1" x14ac:dyDescent="0.2"/>
    <row r="2575" s="48" customFormat="1" ht="13.35" customHeight="1" x14ac:dyDescent="0.2"/>
    <row r="2576" s="48" customFormat="1" ht="13.35" customHeight="1" x14ac:dyDescent="0.2"/>
    <row r="2577" s="48" customFormat="1" ht="13.35" customHeight="1" x14ac:dyDescent="0.2"/>
    <row r="2578" s="48" customFormat="1" ht="13.35" customHeight="1" x14ac:dyDescent="0.2"/>
    <row r="2579" s="48" customFormat="1" ht="13.35" customHeight="1" x14ac:dyDescent="0.2"/>
    <row r="2580" s="48" customFormat="1" ht="13.35" customHeight="1" x14ac:dyDescent="0.2"/>
    <row r="2581" s="48" customFormat="1" ht="13.35" customHeight="1" x14ac:dyDescent="0.2"/>
    <row r="2582" s="48" customFormat="1" ht="13.35" customHeight="1" x14ac:dyDescent="0.2"/>
    <row r="2583" s="48" customFormat="1" ht="13.35" customHeight="1" x14ac:dyDescent="0.2"/>
    <row r="2584" s="48" customFormat="1" ht="13.35" customHeight="1" x14ac:dyDescent="0.2"/>
    <row r="2585" s="48" customFormat="1" ht="13.35" customHeight="1" x14ac:dyDescent="0.2"/>
    <row r="2586" s="48" customFormat="1" ht="13.35" customHeight="1" x14ac:dyDescent="0.2"/>
    <row r="2587" s="48" customFormat="1" ht="13.35" customHeight="1" x14ac:dyDescent="0.2"/>
    <row r="2588" s="48" customFormat="1" ht="13.35" customHeight="1" x14ac:dyDescent="0.2"/>
    <row r="2589" s="48" customFormat="1" ht="13.35" customHeight="1" x14ac:dyDescent="0.2"/>
    <row r="2590" s="48" customFormat="1" ht="13.35" customHeight="1" x14ac:dyDescent="0.2"/>
    <row r="2591" s="48" customFormat="1" ht="13.35" customHeight="1" x14ac:dyDescent="0.2"/>
    <row r="2592" s="48" customFormat="1" ht="13.35" customHeight="1" x14ac:dyDescent="0.2"/>
    <row r="2593" s="48" customFormat="1" ht="13.35" customHeight="1" x14ac:dyDescent="0.2"/>
    <row r="2594" s="48" customFormat="1" ht="13.35" customHeight="1" x14ac:dyDescent="0.2"/>
    <row r="2595" s="48" customFormat="1" ht="13.35" customHeight="1" x14ac:dyDescent="0.2"/>
    <row r="2596" s="48" customFormat="1" ht="13.35" customHeight="1" x14ac:dyDescent="0.2"/>
    <row r="2597" s="48" customFormat="1" ht="13.35" customHeight="1" x14ac:dyDescent="0.2"/>
    <row r="2598" s="48" customFormat="1" ht="13.35" customHeight="1" x14ac:dyDescent="0.2"/>
    <row r="2599" s="48" customFormat="1" ht="13.35" customHeight="1" x14ac:dyDescent="0.2"/>
    <row r="2600" s="48" customFormat="1" ht="13.35" customHeight="1" x14ac:dyDescent="0.2"/>
    <row r="2601" s="48" customFormat="1" ht="13.35" customHeight="1" x14ac:dyDescent="0.2"/>
    <row r="2602" s="48" customFormat="1" ht="13.35" customHeight="1" x14ac:dyDescent="0.2"/>
    <row r="2603" s="48" customFormat="1" ht="13.35" customHeight="1" x14ac:dyDescent="0.2"/>
    <row r="2604" s="48" customFormat="1" ht="13.35" customHeight="1" x14ac:dyDescent="0.2"/>
    <row r="2605" s="48" customFormat="1" ht="13.35" customHeight="1" x14ac:dyDescent="0.2"/>
    <row r="2606" s="48" customFormat="1" ht="13.35" customHeight="1" x14ac:dyDescent="0.2"/>
    <row r="2607" s="48" customFormat="1" ht="13.35" customHeight="1" x14ac:dyDescent="0.2"/>
    <row r="2608" s="48" customFormat="1" ht="13.35" customHeight="1" x14ac:dyDescent="0.2"/>
    <row r="2609" s="48" customFormat="1" ht="13.35" customHeight="1" x14ac:dyDescent="0.2"/>
    <row r="2610" s="48" customFormat="1" ht="13.35" customHeight="1" x14ac:dyDescent="0.2"/>
    <row r="2611" s="48" customFormat="1" ht="13.35" customHeight="1" x14ac:dyDescent="0.2"/>
    <row r="2612" s="48" customFormat="1" ht="13.35" customHeight="1" x14ac:dyDescent="0.2"/>
    <row r="2613" s="48" customFormat="1" ht="13.35" customHeight="1" x14ac:dyDescent="0.2"/>
    <row r="2614" s="48" customFormat="1" ht="13.35" customHeight="1" x14ac:dyDescent="0.2"/>
    <row r="2615" s="48" customFormat="1" ht="13.35" customHeight="1" x14ac:dyDescent="0.2"/>
    <row r="2616" s="48" customFormat="1" ht="13.35" customHeight="1" x14ac:dyDescent="0.2"/>
    <row r="2617" s="48" customFormat="1" ht="13.35" customHeight="1" x14ac:dyDescent="0.2"/>
    <row r="2618" s="48" customFormat="1" ht="13.35" customHeight="1" x14ac:dyDescent="0.2"/>
    <row r="2619" s="48" customFormat="1" ht="13.35" customHeight="1" x14ac:dyDescent="0.2"/>
    <row r="2620" s="48" customFormat="1" ht="13.35" customHeight="1" x14ac:dyDescent="0.2"/>
    <row r="2621" s="48" customFormat="1" ht="13.35" customHeight="1" x14ac:dyDescent="0.2"/>
    <row r="2622" s="48" customFormat="1" ht="13.35" customHeight="1" x14ac:dyDescent="0.2"/>
    <row r="2623" s="48" customFormat="1" ht="13.35" customHeight="1" x14ac:dyDescent="0.2"/>
    <row r="2624" s="48" customFormat="1" ht="13.35" customHeight="1" x14ac:dyDescent="0.2"/>
    <row r="2625" s="48" customFormat="1" ht="13.35" customHeight="1" x14ac:dyDescent="0.2"/>
    <row r="2626" s="48" customFormat="1" ht="13.35" customHeight="1" x14ac:dyDescent="0.2"/>
    <row r="2627" s="48" customFormat="1" ht="13.35" customHeight="1" x14ac:dyDescent="0.2"/>
    <row r="2628" s="48" customFormat="1" ht="13.35" customHeight="1" x14ac:dyDescent="0.2"/>
    <row r="2629" s="48" customFormat="1" ht="13.35" customHeight="1" x14ac:dyDescent="0.2"/>
    <row r="2630" s="48" customFormat="1" ht="13.35" customHeight="1" x14ac:dyDescent="0.2"/>
    <row r="2631" s="48" customFormat="1" ht="13.35" customHeight="1" x14ac:dyDescent="0.2"/>
    <row r="2632" s="48" customFormat="1" ht="13.35" customHeight="1" x14ac:dyDescent="0.2"/>
    <row r="2633" s="48" customFormat="1" ht="13.35" customHeight="1" x14ac:dyDescent="0.2"/>
    <row r="2634" s="48" customFormat="1" ht="13.35" customHeight="1" x14ac:dyDescent="0.2"/>
    <row r="2635" s="48" customFormat="1" ht="13.35" customHeight="1" x14ac:dyDescent="0.2"/>
    <row r="2636" s="48" customFormat="1" ht="13.35" customHeight="1" x14ac:dyDescent="0.2"/>
    <row r="2637" s="48" customFormat="1" ht="13.35" customHeight="1" x14ac:dyDescent="0.2"/>
    <row r="2638" s="48" customFormat="1" ht="13.35" customHeight="1" x14ac:dyDescent="0.2"/>
    <row r="2639" s="48" customFormat="1" ht="13.35" customHeight="1" x14ac:dyDescent="0.2"/>
    <row r="2640" s="48" customFormat="1" ht="13.35" customHeight="1" x14ac:dyDescent="0.2"/>
    <row r="2641" s="48" customFormat="1" ht="13.35" customHeight="1" x14ac:dyDescent="0.2"/>
    <row r="2642" s="48" customFormat="1" ht="13.35" customHeight="1" x14ac:dyDescent="0.2"/>
    <row r="2643" s="48" customFormat="1" ht="13.35" customHeight="1" x14ac:dyDescent="0.2"/>
    <row r="2644" s="48" customFormat="1" ht="13.35" customHeight="1" x14ac:dyDescent="0.2"/>
    <row r="2645" s="48" customFormat="1" ht="13.35" customHeight="1" x14ac:dyDescent="0.2"/>
    <row r="2646" s="48" customFormat="1" ht="13.35" customHeight="1" x14ac:dyDescent="0.2"/>
    <row r="2647" s="48" customFormat="1" ht="13.35" customHeight="1" x14ac:dyDescent="0.2"/>
    <row r="2648" s="48" customFormat="1" ht="13.35" customHeight="1" x14ac:dyDescent="0.2"/>
    <row r="2649" s="48" customFormat="1" ht="13.35" customHeight="1" x14ac:dyDescent="0.2"/>
    <row r="2650" s="48" customFormat="1" ht="13.35" customHeight="1" x14ac:dyDescent="0.2"/>
    <row r="2651" s="48" customFormat="1" ht="13.35" customHeight="1" x14ac:dyDescent="0.2"/>
    <row r="2652" s="48" customFormat="1" ht="13.35" customHeight="1" x14ac:dyDescent="0.2"/>
    <row r="2653" s="48" customFormat="1" ht="13.35" customHeight="1" x14ac:dyDescent="0.2"/>
    <row r="2654" s="48" customFormat="1" ht="13.35" customHeight="1" x14ac:dyDescent="0.2"/>
    <row r="2655" s="48" customFormat="1" ht="13.35" customHeight="1" x14ac:dyDescent="0.2"/>
    <row r="2656" s="48" customFormat="1" ht="13.35" customHeight="1" x14ac:dyDescent="0.2"/>
    <row r="2657" s="48" customFormat="1" ht="13.35" customHeight="1" x14ac:dyDescent="0.2"/>
    <row r="2658" s="48" customFormat="1" ht="13.35" customHeight="1" x14ac:dyDescent="0.2"/>
    <row r="2659" s="48" customFormat="1" ht="13.35" customHeight="1" x14ac:dyDescent="0.2"/>
    <row r="2660" s="48" customFormat="1" ht="13.35" customHeight="1" x14ac:dyDescent="0.2"/>
    <row r="2661" s="48" customFormat="1" ht="13.35" customHeight="1" x14ac:dyDescent="0.2"/>
    <row r="2662" s="48" customFormat="1" ht="13.35" customHeight="1" x14ac:dyDescent="0.2"/>
    <row r="2663" s="48" customFormat="1" ht="13.35" customHeight="1" x14ac:dyDescent="0.2"/>
    <row r="2664" s="48" customFormat="1" ht="13.35" customHeight="1" x14ac:dyDescent="0.2"/>
    <row r="2665" s="48" customFormat="1" ht="13.35" customHeight="1" x14ac:dyDescent="0.2"/>
    <row r="2666" s="48" customFormat="1" ht="13.35" customHeight="1" x14ac:dyDescent="0.2"/>
    <row r="2667" s="48" customFormat="1" ht="13.35" customHeight="1" x14ac:dyDescent="0.2"/>
    <row r="2668" s="48" customFormat="1" ht="13.35" customHeight="1" x14ac:dyDescent="0.2"/>
    <row r="2669" s="48" customFormat="1" ht="13.35" customHeight="1" x14ac:dyDescent="0.2"/>
    <row r="2670" s="48" customFormat="1" ht="13.35" customHeight="1" x14ac:dyDescent="0.2"/>
    <row r="2671" s="48" customFormat="1" ht="13.35" customHeight="1" x14ac:dyDescent="0.2"/>
    <row r="2672" s="48" customFormat="1" ht="13.35" customHeight="1" x14ac:dyDescent="0.2"/>
    <row r="2673" s="48" customFormat="1" ht="13.35" customHeight="1" x14ac:dyDescent="0.2"/>
    <row r="2674" s="48" customFormat="1" ht="13.35" customHeight="1" x14ac:dyDescent="0.2"/>
    <row r="2675" s="48" customFormat="1" ht="13.35" customHeight="1" x14ac:dyDescent="0.2"/>
    <row r="2676" s="48" customFormat="1" ht="13.35" customHeight="1" x14ac:dyDescent="0.2"/>
    <row r="2677" s="48" customFormat="1" ht="13.35" customHeight="1" x14ac:dyDescent="0.2"/>
    <row r="2678" s="48" customFormat="1" ht="13.35" customHeight="1" x14ac:dyDescent="0.2"/>
    <row r="2679" s="48" customFormat="1" ht="13.35" customHeight="1" x14ac:dyDescent="0.2"/>
    <row r="2680" s="48" customFormat="1" ht="13.35" customHeight="1" x14ac:dyDescent="0.2"/>
    <row r="2681" s="48" customFormat="1" ht="13.35" customHeight="1" x14ac:dyDescent="0.2"/>
    <row r="2682" s="48" customFormat="1" ht="13.35" customHeight="1" x14ac:dyDescent="0.2"/>
    <row r="2683" s="48" customFormat="1" ht="13.35" customHeight="1" x14ac:dyDescent="0.2"/>
    <row r="2684" s="48" customFormat="1" ht="13.35" customHeight="1" x14ac:dyDescent="0.2"/>
    <row r="2685" s="48" customFormat="1" ht="13.35" customHeight="1" x14ac:dyDescent="0.2"/>
    <row r="2686" s="48" customFormat="1" ht="13.35" customHeight="1" x14ac:dyDescent="0.2"/>
    <row r="2687" s="48" customFormat="1" ht="13.35" customHeight="1" x14ac:dyDescent="0.2"/>
    <row r="2688" s="48" customFormat="1" ht="13.35" customHeight="1" x14ac:dyDescent="0.2"/>
    <row r="2689" s="48" customFormat="1" ht="13.35" customHeight="1" x14ac:dyDescent="0.2"/>
    <row r="2690" s="48" customFormat="1" ht="13.35" customHeight="1" x14ac:dyDescent="0.2"/>
    <row r="2691" s="48" customFormat="1" ht="13.35" customHeight="1" x14ac:dyDescent="0.2"/>
    <row r="2692" s="48" customFormat="1" ht="13.35" customHeight="1" x14ac:dyDescent="0.2"/>
    <row r="2693" s="48" customFormat="1" ht="13.35" customHeight="1" x14ac:dyDescent="0.2"/>
    <row r="2694" s="48" customFormat="1" ht="13.35" customHeight="1" x14ac:dyDescent="0.2"/>
    <row r="2695" s="48" customFormat="1" ht="13.35" customHeight="1" x14ac:dyDescent="0.2"/>
    <row r="2696" s="48" customFormat="1" ht="13.35" customHeight="1" x14ac:dyDescent="0.2"/>
    <row r="2697" s="48" customFormat="1" ht="13.35" customHeight="1" x14ac:dyDescent="0.2"/>
    <row r="2698" s="48" customFormat="1" ht="13.35" customHeight="1" x14ac:dyDescent="0.2"/>
    <row r="2699" s="48" customFormat="1" ht="13.35" customHeight="1" x14ac:dyDescent="0.2"/>
    <row r="2700" s="48" customFormat="1" ht="13.35" customHeight="1" x14ac:dyDescent="0.2"/>
    <row r="2701" s="48" customFormat="1" ht="13.35" customHeight="1" x14ac:dyDescent="0.2"/>
    <row r="2702" s="48" customFormat="1" ht="13.35" customHeight="1" x14ac:dyDescent="0.2"/>
    <row r="2703" s="48" customFormat="1" ht="13.35" customHeight="1" x14ac:dyDescent="0.2"/>
    <row r="2704" s="48" customFormat="1" ht="13.35" customHeight="1" x14ac:dyDescent="0.2"/>
    <row r="2705" s="48" customFormat="1" ht="13.35" customHeight="1" x14ac:dyDescent="0.2"/>
    <row r="2706" s="48" customFormat="1" ht="13.35" customHeight="1" x14ac:dyDescent="0.2"/>
    <row r="2707" s="48" customFormat="1" ht="13.35" customHeight="1" x14ac:dyDescent="0.2"/>
    <row r="2708" s="48" customFormat="1" ht="13.35" customHeight="1" x14ac:dyDescent="0.2"/>
    <row r="2709" s="48" customFormat="1" ht="13.35" customHeight="1" x14ac:dyDescent="0.2"/>
    <row r="2710" s="48" customFormat="1" ht="13.35" customHeight="1" x14ac:dyDescent="0.2"/>
    <row r="2711" s="48" customFormat="1" ht="13.35" customHeight="1" x14ac:dyDescent="0.2"/>
    <row r="2712" s="48" customFormat="1" ht="13.35" customHeight="1" x14ac:dyDescent="0.2"/>
    <row r="2713" s="48" customFormat="1" ht="13.35" customHeight="1" x14ac:dyDescent="0.2"/>
    <row r="2714" s="48" customFormat="1" ht="13.35" customHeight="1" x14ac:dyDescent="0.2"/>
    <row r="2715" s="48" customFormat="1" ht="13.35" customHeight="1" x14ac:dyDescent="0.2"/>
    <row r="2716" s="48" customFormat="1" ht="13.35" customHeight="1" x14ac:dyDescent="0.2"/>
    <row r="2717" s="48" customFormat="1" ht="13.35" customHeight="1" x14ac:dyDescent="0.2"/>
    <row r="2718" s="48" customFormat="1" ht="13.35" customHeight="1" x14ac:dyDescent="0.2"/>
    <row r="2719" s="48" customFormat="1" ht="13.35" customHeight="1" x14ac:dyDescent="0.2"/>
    <row r="2720" s="48" customFormat="1" ht="13.35" customHeight="1" x14ac:dyDescent="0.2"/>
    <row r="2721" s="48" customFormat="1" ht="13.35" customHeight="1" x14ac:dyDescent="0.2"/>
    <row r="2722" s="48" customFormat="1" ht="13.35" customHeight="1" x14ac:dyDescent="0.2"/>
    <row r="2723" s="48" customFormat="1" ht="13.35" customHeight="1" x14ac:dyDescent="0.2"/>
    <row r="2724" s="48" customFormat="1" ht="13.35" customHeight="1" x14ac:dyDescent="0.2"/>
    <row r="2725" s="48" customFormat="1" ht="13.35" customHeight="1" x14ac:dyDescent="0.2"/>
    <row r="2726" s="48" customFormat="1" ht="13.35" customHeight="1" x14ac:dyDescent="0.2"/>
    <row r="2727" s="48" customFormat="1" ht="13.35" customHeight="1" x14ac:dyDescent="0.2"/>
    <row r="2728" s="48" customFormat="1" ht="13.35" customHeight="1" x14ac:dyDescent="0.2"/>
    <row r="2729" s="48" customFormat="1" ht="13.35" customHeight="1" x14ac:dyDescent="0.2"/>
    <row r="2730" s="48" customFormat="1" ht="13.35" customHeight="1" x14ac:dyDescent="0.2"/>
    <row r="2731" s="48" customFormat="1" ht="13.35" customHeight="1" x14ac:dyDescent="0.2"/>
    <row r="2732" s="48" customFormat="1" ht="13.35" customHeight="1" x14ac:dyDescent="0.2"/>
    <row r="2733" s="48" customFormat="1" ht="13.35" customHeight="1" x14ac:dyDescent="0.2"/>
    <row r="2734" s="48" customFormat="1" ht="13.35" customHeight="1" x14ac:dyDescent="0.2"/>
    <row r="2735" s="48" customFormat="1" ht="13.35" customHeight="1" x14ac:dyDescent="0.2"/>
    <row r="2736" s="48" customFormat="1" ht="13.35" customHeight="1" x14ac:dyDescent="0.2"/>
    <row r="2737" s="48" customFormat="1" ht="13.35" customHeight="1" x14ac:dyDescent="0.2"/>
    <row r="2738" s="48" customFormat="1" ht="13.35" customHeight="1" x14ac:dyDescent="0.2"/>
    <row r="2739" s="48" customFormat="1" ht="13.35" customHeight="1" x14ac:dyDescent="0.2"/>
    <row r="2740" s="48" customFormat="1" ht="13.35" customHeight="1" x14ac:dyDescent="0.2"/>
    <row r="2741" s="48" customFormat="1" ht="13.35" customHeight="1" x14ac:dyDescent="0.2"/>
    <row r="2742" s="48" customFormat="1" ht="13.35" customHeight="1" x14ac:dyDescent="0.2"/>
    <row r="2743" s="48" customFormat="1" ht="13.35" customHeight="1" x14ac:dyDescent="0.2"/>
    <row r="2744" s="48" customFormat="1" ht="13.35" customHeight="1" x14ac:dyDescent="0.2"/>
    <row r="2745" s="48" customFormat="1" ht="13.35" customHeight="1" x14ac:dyDescent="0.2"/>
    <row r="2746" s="48" customFormat="1" ht="13.35" customHeight="1" x14ac:dyDescent="0.2"/>
    <row r="2747" s="48" customFormat="1" ht="13.35" customHeight="1" x14ac:dyDescent="0.2"/>
    <row r="2748" s="48" customFormat="1" ht="13.35" customHeight="1" x14ac:dyDescent="0.2"/>
    <row r="2749" s="48" customFormat="1" ht="13.35" customHeight="1" x14ac:dyDescent="0.2"/>
    <row r="2750" s="48" customFormat="1" ht="13.35" customHeight="1" x14ac:dyDescent="0.2"/>
    <row r="2751" s="48" customFormat="1" ht="13.35" customHeight="1" x14ac:dyDescent="0.2"/>
    <row r="2752" s="48" customFormat="1" ht="13.35" customHeight="1" x14ac:dyDescent="0.2"/>
    <row r="2753" s="48" customFormat="1" ht="13.35" customHeight="1" x14ac:dyDescent="0.2"/>
    <row r="2754" s="48" customFormat="1" ht="13.35" customHeight="1" x14ac:dyDescent="0.2"/>
    <row r="2755" s="48" customFormat="1" ht="13.35" customHeight="1" x14ac:dyDescent="0.2"/>
    <row r="2756" s="48" customFormat="1" ht="13.35" customHeight="1" x14ac:dyDescent="0.2"/>
    <row r="2757" s="48" customFormat="1" ht="13.35" customHeight="1" x14ac:dyDescent="0.2"/>
    <row r="2758" s="48" customFormat="1" ht="13.35" customHeight="1" x14ac:dyDescent="0.2"/>
    <row r="2759" s="48" customFormat="1" ht="13.35" customHeight="1" x14ac:dyDescent="0.2"/>
    <row r="2760" s="48" customFormat="1" ht="13.35" customHeight="1" x14ac:dyDescent="0.2"/>
    <row r="2761" s="48" customFormat="1" ht="13.35" customHeight="1" x14ac:dyDescent="0.2"/>
    <row r="2762" s="48" customFormat="1" ht="13.35" customHeight="1" x14ac:dyDescent="0.2"/>
    <row r="2763" s="48" customFormat="1" ht="13.35" customHeight="1" x14ac:dyDescent="0.2"/>
    <row r="2764" s="48" customFormat="1" ht="13.35" customHeight="1" x14ac:dyDescent="0.2"/>
    <row r="2765" s="48" customFormat="1" ht="13.35" customHeight="1" x14ac:dyDescent="0.2"/>
    <row r="2766" s="48" customFormat="1" ht="13.35" customHeight="1" x14ac:dyDescent="0.2"/>
    <row r="2767" s="48" customFormat="1" ht="13.35" customHeight="1" x14ac:dyDescent="0.2"/>
    <row r="2768" s="48" customFormat="1" ht="13.35" customHeight="1" x14ac:dyDescent="0.2"/>
    <row r="2769" s="48" customFormat="1" ht="13.35" customHeight="1" x14ac:dyDescent="0.2"/>
    <row r="2770" s="48" customFormat="1" ht="13.35" customHeight="1" x14ac:dyDescent="0.2"/>
    <row r="2771" s="48" customFormat="1" ht="13.35" customHeight="1" x14ac:dyDescent="0.2"/>
    <row r="2772" s="48" customFormat="1" ht="13.35" customHeight="1" x14ac:dyDescent="0.2"/>
    <row r="2773" s="48" customFormat="1" ht="13.35" customHeight="1" x14ac:dyDescent="0.2"/>
    <row r="2774" s="48" customFormat="1" ht="13.35" customHeight="1" x14ac:dyDescent="0.2"/>
    <row r="2775" s="48" customFormat="1" ht="13.35" customHeight="1" x14ac:dyDescent="0.2"/>
    <row r="2776" s="48" customFormat="1" ht="13.35" customHeight="1" x14ac:dyDescent="0.2"/>
    <row r="2777" s="48" customFormat="1" ht="13.35" customHeight="1" x14ac:dyDescent="0.2"/>
    <row r="2778" s="48" customFormat="1" ht="13.35" customHeight="1" x14ac:dyDescent="0.2"/>
    <row r="2779" s="48" customFormat="1" ht="13.35" customHeight="1" x14ac:dyDescent="0.2"/>
    <row r="2780" s="48" customFormat="1" ht="13.35" customHeight="1" x14ac:dyDescent="0.2"/>
    <row r="2781" s="48" customFormat="1" ht="13.35" customHeight="1" x14ac:dyDescent="0.2"/>
    <row r="2782" s="48" customFormat="1" ht="13.35" customHeight="1" x14ac:dyDescent="0.2"/>
    <row r="2783" s="48" customFormat="1" ht="13.35" customHeight="1" x14ac:dyDescent="0.2"/>
    <row r="2784" s="48" customFormat="1" ht="13.35" customHeight="1" x14ac:dyDescent="0.2"/>
    <row r="2785" s="48" customFormat="1" ht="13.35" customHeight="1" x14ac:dyDescent="0.2"/>
    <row r="2786" s="48" customFormat="1" ht="13.35" customHeight="1" x14ac:dyDescent="0.2"/>
    <row r="2787" s="48" customFormat="1" ht="13.35" customHeight="1" x14ac:dyDescent="0.2"/>
    <row r="2788" s="48" customFormat="1" ht="13.35" customHeight="1" x14ac:dyDescent="0.2"/>
    <row r="2789" s="48" customFormat="1" ht="13.35" customHeight="1" x14ac:dyDescent="0.2"/>
    <row r="2790" s="48" customFormat="1" ht="13.35" customHeight="1" x14ac:dyDescent="0.2"/>
    <row r="2791" s="48" customFormat="1" ht="13.35" customHeight="1" x14ac:dyDescent="0.2"/>
    <row r="2792" s="48" customFormat="1" ht="13.35" customHeight="1" x14ac:dyDescent="0.2"/>
    <row r="2793" s="48" customFormat="1" ht="13.35" customHeight="1" x14ac:dyDescent="0.2"/>
    <row r="2794" s="48" customFormat="1" ht="13.35" customHeight="1" x14ac:dyDescent="0.2"/>
    <row r="2795" s="48" customFormat="1" ht="13.35" customHeight="1" x14ac:dyDescent="0.2"/>
    <row r="2796" s="48" customFormat="1" ht="13.35" customHeight="1" x14ac:dyDescent="0.2"/>
    <row r="2797" s="48" customFormat="1" ht="13.35" customHeight="1" x14ac:dyDescent="0.2"/>
    <row r="2798" s="48" customFormat="1" ht="13.35" customHeight="1" x14ac:dyDescent="0.2"/>
    <row r="2799" s="48" customFormat="1" ht="13.35" customHeight="1" x14ac:dyDescent="0.2"/>
    <row r="2800" s="48" customFormat="1" ht="13.35" customHeight="1" x14ac:dyDescent="0.2"/>
    <row r="2801" s="48" customFormat="1" ht="13.35" customHeight="1" x14ac:dyDescent="0.2"/>
    <row r="2802" s="48" customFormat="1" ht="13.35" customHeight="1" x14ac:dyDescent="0.2"/>
    <row r="2803" s="48" customFormat="1" ht="13.35" customHeight="1" x14ac:dyDescent="0.2"/>
    <row r="2804" s="48" customFormat="1" ht="13.35" customHeight="1" x14ac:dyDescent="0.2"/>
    <row r="2805" s="48" customFormat="1" ht="13.35" customHeight="1" x14ac:dyDescent="0.2"/>
    <row r="2806" s="48" customFormat="1" ht="13.35" customHeight="1" x14ac:dyDescent="0.2"/>
    <row r="2807" s="48" customFormat="1" ht="13.35" customHeight="1" x14ac:dyDescent="0.2"/>
    <row r="2808" s="48" customFormat="1" ht="13.35" customHeight="1" x14ac:dyDescent="0.2"/>
    <row r="2809" s="48" customFormat="1" ht="13.35" customHeight="1" x14ac:dyDescent="0.2"/>
    <row r="2810" s="48" customFormat="1" ht="13.35" customHeight="1" x14ac:dyDescent="0.2"/>
    <row r="2811" s="48" customFormat="1" ht="13.35" customHeight="1" x14ac:dyDescent="0.2"/>
    <row r="2812" s="48" customFormat="1" ht="13.35" customHeight="1" x14ac:dyDescent="0.2"/>
    <row r="2813" s="48" customFormat="1" ht="13.35" customHeight="1" x14ac:dyDescent="0.2"/>
    <row r="2814" s="48" customFormat="1" ht="13.35" customHeight="1" x14ac:dyDescent="0.2"/>
    <row r="2815" s="48" customFormat="1" ht="13.35" customHeight="1" x14ac:dyDescent="0.2"/>
    <row r="2816" s="48" customFormat="1" ht="13.35" customHeight="1" x14ac:dyDescent="0.2"/>
    <row r="2817" s="48" customFormat="1" ht="13.35" customHeight="1" x14ac:dyDescent="0.2"/>
    <row r="2818" s="48" customFormat="1" ht="13.35" customHeight="1" x14ac:dyDescent="0.2"/>
    <row r="2819" s="48" customFormat="1" ht="13.35" customHeight="1" x14ac:dyDescent="0.2"/>
    <row r="2820" s="48" customFormat="1" ht="13.35" customHeight="1" x14ac:dyDescent="0.2"/>
    <row r="2821" s="48" customFormat="1" ht="13.35" customHeight="1" x14ac:dyDescent="0.2"/>
    <row r="2822" s="48" customFormat="1" ht="13.35" customHeight="1" x14ac:dyDescent="0.2"/>
    <row r="2823" s="48" customFormat="1" ht="13.35" customHeight="1" x14ac:dyDescent="0.2"/>
    <row r="2824" s="48" customFormat="1" ht="13.35" customHeight="1" x14ac:dyDescent="0.2"/>
    <row r="2825" s="48" customFormat="1" ht="13.35" customHeight="1" x14ac:dyDescent="0.2"/>
    <row r="2826" s="48" customFormat="1" ht="13.35" customHeight="1" x14ac:dyDescent="0.2"/>
    <row r="2827" s="48" customFormat="1" ht="13.35" customHeight="1" x14ac:dyDescent="0.2"/>
    <row r="2828" s="48" customFormat="1" ht="13.35" customHeight="1" x14ac:dyDescent="0.2"/>
    <row r="2829" s="48" customFormat="1" ht="13.35" customHeight="1" x14ac:dyDescent="0.2"/>
    <row r="2830" s="48" customFormat="1" ht="13.35" customHeight="1" x14ac:dyDescent="0.2"/>
    <row r="2831" s="48" customFormat="1" ht="13.35" customHeight="1" x14ac:dyDescent="0.2"/>
    <row r="2832" s="48" customFormat="1" ht="13.35" customHeight="1" x14ac:dyDescent="0.2"/>
    <row r="2833" s="48" customFormat="1" ht="13.35" customHeight="1" x14ac:dyDescent="0.2"/>
    <row r="2834" s="48" customFormat="1" ht="13.35" customHeight="1" x14ac:dyDescent="0.2"/>
    <row r="2835" s="48" customFormat="1" ht="13.35" customHeight="1" x14ac:dyDescent="0.2"/>
    <row r="2836" s="48" customFormat="1" ht="13.35" customHeight="1" x14ac:dyDescent="0.2"/>
    <row r="2837" s="48" customFormat="1" ht="13.35" customHeight="1" x14ac:dyDescent="0.2"/>
    <row r="2838" s="48" customFormat="1" ht="13.35" customHeight="1" x14ac:dyDescent="0.2"/>
    <row r="2839" s="48" customFormat="1" ht="13.35" customHeight="1" x14ac:dyDescent="0.2"/>
    <row r="2840" s="48" customFormat="1" ht="13.35" customHeight="1" x14ac:dyDescent="0.2"/>
    <row r="2841" s="48" customFormat="1" ht="13.35" customHeight="1" x14ac:dyDescent="0.2"/>
    <row r="2842" s="48" customFormat="1" ht="13.35" customHeight="1" x14ac:dyDescent="0.2"/>
    <row r="2843" s="48" customFormat="1" ht="13.35" customHeight="1" x14ac:dyDescent="0.2"/>
    <row r="2844" s="48" customFormat="1" ht="13.35" customHeight="1" x14ac:dyDescent="0.2"/>
    <row r="2845" s="48" customFormat="1" ht="13.35" customHeight="1" x14ac:dyDescent="0.2"/>
    <row r="2846" s="48" customFormat="1" ht="13.35" customHeight="1" x14ac:dyDescent="0.2"/>
    <row r="2847" s="48" customFormat="1" ht="13.35" customHeight="1" x14ac:dyDescent="0.2"/>
    <row r="2848" s="48" customFormat="1" ht="13.35" customHeight="1" x14ac:dyDescent="0.2"/>
    <row r="2849" s="48" customFormat="1" ht="13.35" customHeight="1" x14ac:dyDescent="0.2"/>
    <row r="2850" s="48" customFormat="1" ht="13.35" customHeight="1" x14ac:dyDescent="0.2"/>
    <row r="2851" s="48" customFormat="1" ht="13.35" customHeight="1" x14ac:dyDescent="0.2"/>
    <row r="2852" s="48" customFormat="1" ht="13.35" customHeight="1" x14ac:dyDescent="0.2"/>
    <row r="2853" s="48" customFormat="1" ht="13.35" customHeight="1" x14ac:dyDescent="0.2"/>
    <row r="2854" s="48" customFormat="1" ht="13.35" customHeight="1" x14ac:dyDescent="0.2"/>
    <row r="2855" s="48" customFormat="1" ht="13.35" customHeight="1" x14ac:dyDescent="0.2"/>
    <row r="2856" s="48" customFormat="1" ht="13.35" customHeight="1" x14ac:dyDescent="0.2"/>
    <row r="2857" s="48" customFormat="1" ht="13.35" customHeight="1" x14ac:dyDescent="0.2"/>
    <row r="2858" s="48" customFormat="1" ht="13.35" customHeight="1" x14ac:dyDescent="0.2"/>
    <row r="2859" s="48" customFormat="1" ht="13.35" customHeight="1" x14ac:dyDescent="0.2"/>
    <row r="2860" s="48" customFormat="1" ht="13.35" customHeight="1" x14ac:dyDescent="0.2"/>
    <row r="2861" s="48" customFormat="1" ht="13.35" customHeight="1" x14ac:dyDescent="0.2"/>
    <row r="2862" s="48" customFormat="1" ht="13.35" customHeight="1" x14ac:dyDescent="0.2"/>
    <row r="2863" s="48" customFormat="1" ht="13.35" customHeight="1" x14ac:dyDescent="0.2"/>
    <row r="2864" s="48" customFormat="1" ht="13.35" customHeight="1" x14ac:dyDescent="0.2"/>
    <row r="2865" s="48" customFormat="1" ht="13.35" customHeight="1" x14ac:dyDescent="0.2"/>
    <row r="2866" s="48" customFormat="1" ht="13.35" customHeight="1" x14ac:dyDescent="0.2"/>
    <row r="2867" s="48" customFormat="1" ht="13.35" customHeight="1" x14ac:dyDescent="0.2"/>
    <row r="2868" s="48" customFormat="1" ht="13.35" customHeight="1" x14ac:dyDescent="0.2"/>
    <row r="2869" s="48" customFormat="1" ht="13.35" customHeight="1" x14ac:dyDescent="0.2"/>
    <row r="2870" s="48" customFormat="1" ht="13.35" customHeight="1" x14ac:dyDescent="0.2"/>
    <row r="2871" s="48" customFormat="1" ht="13.35" customHeight="1" x14ac:dyDescent="0.2"/>
    <row r="2872" s="48" customFormat="1" ht="13.35" customHeight="1" x14ac:dyDescent="0.2"/>
    <row r="2873" s="48" customFormat="1" ht="13.35" customHeight="1" x14ac:dyDescent="0.2"/>
    <row r="2874" s="48" customFormat="1" ht="13.35" customHeight="1" x14ac:dyDescent="0.2"/>
    <row r="2875" s="48" customFormat="1" ht="13.35" customHeight="1" x14ac:dyDescent="0.2"/>
    <row r="2876" s="48" customFormat="1" ht="13.35" customHeight="1" x14ac:dyDescent="0.2"/>
    <row r="2877" s="48" customFormat="1" ht="13.35" customHeight="1" x14ac:dyDescent="0.2"/>
    <row r="2878" s="48" customFormat="1" ht="13.35" customHeight="1" x14ac:dyDescent="0.2"/>
    <row r="2879" s="48" customFormat="1" ht="13.35" customHeight="1" x14ac:dyDescent="0.2"/>
    <row r="2880" s="48" customFormat="1" ht="13.35" customHeight="1" x14ac:dyDescent="0.2"/>
    <row r="2881" s="48" customFormat="1" ht="13.35" customHeight="1" x14ac:dyDescent="0.2"/>
    <row r="2882" s="48" customFormat="1" ht="13.35" customHeight="1" x14ac:dyDescent="0.2"/>
    <row r="2883" s="48" customFormat="1" ht="13.35" customHeight="1" x14ac:dyDescent="0.2"/>
    <row r="2884" s="48" customFormat="1" ht="13.35" customHeight="1" x14ac:dyDescent="0.2"/>
    <row r="2885" s="48" customFormat="1" ht="13.35" customHeight="1" x14ac:dyDescent="0.2"/>
    <row r="2886" s="48" customFormat="1" ht="13.35" customHeight="1" x14ac:dyDescent="0.2"/>
    <row r="2887" s="48" customFormat="1" ht="13.35" customHeight="1" x14ac:dyDescent="0.2"/>
    <row r="2888" s="48" customFormat="1" ht="13.35" customHeight="1" x14ac:dyDescent="0.2"/>
    <row r="2889" s="48" customFormat="1" ht="13.35" customHeight="1" x14ac:dyDescent="0.2"/>
    <row r="2890" s="48" customFormat="1" ht="13.35" customHeight="1" x14ac:dyDescent="0.2"/>
    <row r="2891" s="48" customFormat="1" ht="13.35" customHeight="1" x14ac:dyDescent="0.2"/>
    <row r="2892" s="48" customFormat="1" ht="13.35" customHeight="1" x14ac:dyDescent="0.2"/>
    <row r="2893" s="48" customFormat="1" ht="13.35" customHeight="1" x14ac:dyDescent="0.2"/>
    <row r="2894" s="48" customFormat="1" ht="13.35" customHeight="1" x14ac:dyDescent="0.2"/>
    <row r="2895" s="48" customFormat="1" ht="13.35" customHeight="1" x14ac:dyDescent="0.2"/>
    <row r="2896" s="48" customFormat="1" ht="13.35" customHeight="1" x14ac:dyDescent="0.2"/>
    <row r="2897" s="48" customFormat="1" ht="13.35" customHeight="1" x14ac:dyDescent="0.2"/>
    <row r="2898" s="48" customFormat="1" ht="13.35" customHeight="1" x14ac:dyDescent="0.2"/>
    <row r="2899" s="48" customFormat="1" ht="13.35" customHeight="1" x14ac:dyDescent="0.2"/>
    <row r="2900" s="48" customFormat="1" ht="13.35" customHeight="1" x14ac:dyDescent="0.2"/>
    <row r="2901" s="48" customFormat="1" ht="13.35" customHeight="1" x14ac:dyDescent="0.2"/>
    <row r="2902" s="48" customFormat="1" ht="13.35" customHeight="1" x14ac:dyDescent="0.2"/>
    <row r="2903" s="48" customFormat="1" ht="13.35" customHeight="1" x14ac:dyDescent="0.2"/>
    <row r="2904" s="48" customFormat="1" ht="13.35" customHeight="1" x14ac:dyDescent="0.2"/>
    <row r="2905" s="48" customFormat="1" ht="13.35" customHeight="1" x14ac:dyDescent="0.2"/>
    <row r="2906" s="48" customFormat="1" ht="13.35" customHeight="1" x14ac:dyDescent="0.2"/>
    <row r="2907" s="48" customFormat="1" ht="13.35" customHeight="1" x14ac:dyDescent="0.2"/>
    <row r="2908" s="48" customFormat="1" ht="13.35" customHeight="1" x14ac:dyDescent="0.2"/>
    <row r="2909" s="48" customFormat="1" ht="13.35" customHeight="1" x14ac:dyDescent="0.2"/>
    <row r="2910" s="48" customFormat="1" ht="13.35" customHeight="1" x14ac:dyDescent="0.2"/>
    <row r="2911" s="48" customFormat="1" ht="13.35" customHeight="1" x14ac:dyDescent="0.2"/>
    <row r="2912" s="48" customFormat="1" ht="13.35" customHeight="1" x14ac:dyDescent="0.2"/>
    <row r="2913" s="48" customFormat="1" ht="13.35" customHeight="1" x14ac:dyDescent="0.2"/>
    <row r="2914" s="48" customFormat="1" ht="13.35" customHeight="1" x14ac:dyDescent="0.2"/>
    <row r="2915" s="48" customFormat="1" ht="13.35" customHeight="1" x14ac:dyDescent="0.2"/>
    <row r="2916" s="48" customFormat="1" ht="13.35" customHeight="1" x14ac:dyDescent="0.2"/>
    <row r="2917" s="48" customFormat="1" ht="13.35" customHeight="1" x14ac:dyDescent="0.2"/>
    <row r="2918" s="48" customFormat="1" ht="13.35" customHeight="1" x14ac:dyDescent="0.2"/>
    <row r="2919" s="48" customFormat="1" ht="13.35" customHeight="1" x14ac:dyDescent="0.2"/>
    <row r="2920" s="48" customFormat="1" ht="13.35" customHeight="1" x14ac:dyDescent="0.2"/>
    <row r="2921" s="48" customFormat="1" ht="13.35" customHeight="1" x14ac:dyDescent="0.2"/>
    <row r="2922" s="48" customFormat="1" ht="13.35" customHeight="1" x14ac:dyDescent="0.2"/>
    <row r="2923" s="48" customFormat="1" ht="13.35" customHeight="1" x14ac:dyDescent="0.2"/>
    <row r="2924" s="48" customFormat="1" ht="13.35" customHeight="1" x14ac:dyDescent="0.2"/>
    <row r="2925" s="48" customFormat="1" ht="13.35" customHeight="1" x14ac:dyDescent="0.2"/>
    <row r="2926" s="48" customFormat="1" ht="13.35" customHeight="1" x14ac:dyDescent="0.2"/>
    <row r="2927" s="48" customFormat="1" ht="13.35" customHeight="1" x14ac:dyDescent="0.2"/>
    <row r="2928" s="48" customFormat="1" ht="13.35" customHeight="1" x14ac:dyDescent="0.2"/>
    <row r="2929" s="48" customFormat="1" ht="13.35" customHeight="1" x14ac:dyDescent="0.2"/>
    <row r="2930" s="48" customFormat="1" ht="13.35" customHeight="1" x14ac:dyDescent="0.2"/>
    <row r="2931" s="48" customFormat="1" ht="13.35" customHeight="1" x14ac:dyDescent="0.2"/>
    <row r="2932" s="48" customFormat="1" ht="13.35" customHeight="1" x14ac:dyDescent="0.2"/>
    <row r="2933" s="48" customFormat="1" ht="13.35" customHeight="1" x14ac:dyDescent="0.2"/>
    <row r="2934" s="48" customFormat="1" ht="13.35" customHeight="1" x14ac:dyDescent="0.2"/>
    <row r="2935" s="48" customFormat="1" ht="13.35" customHeight="1" x14ac:dyDescent="0.2"/>
    <row r="2936" s="48" customFormat="1" ht="13.35" customHeight="1" x14ac:dyDescent="0.2"/>
    <row r="2937" s="48" customFormat="1" ht="13.35" customHeight="1" x14ac:dyDescent="0.2"/>
    <row r="2938" s="48" customFormat="1" ht="13.35" customHeight="1" x14ac:dyDescent="0.2"/>
    <row r="2939" s="48" customFormat="1" ht="13.35" customHeight="1" x14ac:dyDescent="0.2"/>
    <row r="2940" s="48" customFormat="1" ht="13.35" customHeight="1" x14ac:dyDescent="0.2"/>
    <row r="2941" s="48" customFormat="1" ht="13.35" customHeight="1" x14ac:dyDescent="0.2"/>
    <row r="2942" s="48" customFormat="1" ht="13.35" customHeight="1" x14ac:dyDescent="0.2"/>
    <row r="2943" s="48" customFormat="1" ht="13.35" customHeight="1" x14ac:dyDescent="0.2"/>
    <row r="2944" s="48" customFormat="1" ht="13.35" customHeight="1" x14ac:dyDescent="0.2"/>
    <row r="2945" s="48" customFormat="1" ht="13.35" customHeight="1" x14ac:dyDescent="0.2"/>
    <row r="2946" s="48" customFormat="1" ht="13.35" customHeight="1" x14ac:dyDescent="0.2"/>
    <row r="2947" s="48" customFormat="1" ht="13.35" customHeight="1" x14ac:dyDescent="0.2"/>
    <row r="2948" s="48" customFormat="1" ht="13.35" customHeight="1" x14ac:dyDescent="0.2"/>
    <row r="2949" s="48" customFormat="1" ht="13.35" customHeight="1" x14ac:dyDescent="0.2"/>
    <row r="2950" s="48" customFormat="1" ht="13.35" customHeight="1" x14ac:dyDescent="0.2"/>
    <row r="2951" s="48" customFormat="1" ht="13.35" customHeight="1" x14ac:dyDescent="0.2"/>
    <row r="2952" s="48" customFormat="1" ht="13.35" customHeight="1" x14ac:dyDescent="0.2"/>
    <row r="2953" s="48" customFormat="1" ht="13.35" customHeight="1" x14ac:dyDescent="0.2"/>
    <row r="2954" s="48" customFormat="1" ht="13.35" customHeight="1" x14ac:dyDescent="0.2"/>
    <row r="2955" s="48" customFormat="1" ht="13.35" customHeight="1" x14ac:dyDescent="0.2"/>
    <row r="2956" s="48" customFormat="1" ht="13.35" customHeight="1" x14ac:dyDescent="0.2"/>
    <row r="2957" s="48" customFormat="1" ht="13.35" customHeight="1" x14ac:dyDescent="0.2"/>
    <row r="2958" s="48" customFormat="1" ht="13.35" customHeight="1" x14ac:dyDescent="0.2"/>
    <row r="2959" s="48" customFormat="1" ht="13.35" customHeight="1" x14ac:dyDescent="0.2"/>
    <row r="2960" s="48" customFormat="1" ht="13.35" customHeight="1" x14ac:dyDescent="0.2"/>
    <row r="2961" s="48" customFormat="1" ht="13.35" customHeight="1" x14ac:dyDescent="0.2"/>
    <row r="2962" s="48" customFormat="1" ht="13.35" customHeight="1" x14ac:dyDescent="0.2"/>
    <row r="2963" s="48" customFormat="1" ht="13.35" customHeight="1" x14ac:dyDescent="0.2"/>
    <row r="2964" s="48" customFormat="1" ht="13.35" customHeight="1" x14ac:dyDescent="0.2"/>
    <row r="2965" s="48" customFormat="1" ht="13.35" customHeight="1" x14ac:dyDescent="0.2"/>
    <row r="2966" s="48" customFormat="1" ht="13.35" customHeight="1" x14ac:dyDescent="0.2"/>
    <row r="2967" s="48" customFormat="1" ht="13.35" customHeight="1" x14ac:dyDescent="0.2"/>
    <row r="2968" s="48" customFormat="1" ht="13.35" customHeight="1" x14ac:dyDescent="0.2"/>
    <row r="2969" s="48" customFormat="1" ht="13.35" customHeight="1" x14ac:dyDescent="0.2"/>
    <row r="2970" s="48" customFormat="1" ht="13.35" customHeight="1" x14ac:dyDescent="0.2"/>
    <row r="2971" s="48" customFormat="1" ht="13.35" customHeight="1" x14ac:dyDescent="0.2"/>
    <row r="2972" s="48" customFormat="1" ht="13.35" customHeight="1" x14ac:dyDescent="0.2"/>
    <row r="2973" s="48" customFormat="1" ht="13.35" customHeight="1" x14ac:dyDescent="0.2"/>
    <row r="2974" s="48" customFormat="1" ht="13.35" customHeight="1" x14ac:dyDescent="0.2"/>
    <row r="2975" s="48" customFormat="1" ht="13.35" customHeight="1" x14ac:dyDescent="0.2"/>
    <row r="2976" s="48" customFormat="1" ht="13.35" customHeight="1" x14ac:dyDescent="0.2"/>
    <row r="2977" s="48" customFormat="1" ht="13.35" customHeight="1" x14ac:dyDescent="0.2"/>
    <row r="2978" s="48" customFormat="1" ht="13.35" customHeight="1" x14ac:dyDescent="0.2"/>
    <row r="2979" s="48" customFormat="1" ht="13.35" customHeight="1" x14ac:dyDescent="0.2"/>
    <row r="2980" s="48" customFormat="1" ht="13.35" customHeight="1" x14ac:dyDescent="0.2"/>
    <row r="2981" s="48" customFormat="1" ht="13.35" customHeight="1" x14ac:dyDescent="0.2"/>
    <row r="2982" s="48" customFormat="1" ht="13.35" customHeight="1" x14ac:dyDescent="0.2"/>
    <row r="2983" s="48" customFormat="1" ht="13.35" customHeight="1" x14ac:dyDescent="0.2"/>
    <row r="2984" s="48" customFormat="1" ht="13.35" customHeight="1" x14ac:dyDescent="0.2"/>
    <row r="2985" s="48" customFormat="1" ht="13.35" customHeight="1" x14ac:dyDescent="0.2"/>
    <row r="2986" s="48" customFormat="1" ht="13.35" customHeight="1" x14ac:dyDescent="0.2"/>
    <row r="2987" s="48" customFormat="1" ht="13.35" customHeight="1" x14ac:dyDescent="0.2"/>
    <row r="2988" s="48" customFormat="1" ht="13.35" customHeight="1" x14ac:dyDescent="0.2"/>
    <row r="2989" s="48" customFormat="1" ht="13.35" customHeight="1" x14ac:dyDescent="0.2"/>
    <row r="2990" s="48" customFormat="1" ht="13.35" customHeight="1" x14ac:dyDescent="0.2"/>
    <row r="2991" s="48" customFormat="1" ht="13.35" customHeight="1" x14ac:dyDescent="0.2"/>
    <row r="2992" s="48" customFormat="1" ht="13.35" customHeight="1" x14ac:dyDescent="0.2"/>
    <row r="2993" s="48" customFormat="1" ht="13.35" customHeight="1" x14ac:dyDescent="0.2"/>
    <row r="2994" s="48" customFormat="1" ht="13.35" customHeight="1" x14ac:dyDescent="0.2"/>
    <row r="2995" s="48" customFormat="1" ht="13.35" customHeight="1" x14ac:dyDescent="0.2"/>
    <row r="2996" s="48" customFormat="1" ht="13.35" customHeight="1" x14ac:dyDescent="0.2"/>
    <row r="2997" s="48" customFormat="1" ht="13.35" customHeight="1" x14ac:dyDescent="0.2"/>
    <row r="2998" s="48" customFormat="1" ht="13.35" customHeight="1" x14ac:dyDescent="0.2"/>
    <row r="2999" s="48" customFormat="1" ht="13.35" customHeight="1" x14ac:dyDescent="0.2"/>
    <row r="3000" s="48" customFormat="1" ht="13.35" customHeight="1" x14ac:dyDescent="0.2"/>
    <row r="3001" s="48" customFormat="1" ht="13.35" customHeight="1" x14ac:dyDescent="0.2"/>
    <row r="3002" s="48" customFormat="1" ht="13.35" customHeight="1" x14ac:dyDescent="0.2"/>
    <row r="3003" s="48" customFormat="1" ht="13.35" customHeight="1" x14ac:dyDescent="0.2"/>
    <row r="3004" s="48" customFormat="1" ht="13.35" customHeight="1" x14ac:dyDescent="0.2"/>
    <row r="3005" s="48" customFormat="1" ht="13.35" customHeight="1" x14ac:dyDescent="0.2"/>
    <row r="3006" s="48" customFormat="1" ht="13.35" customHeight="1" x14ac:dyDescent="0.2"/>
    <row r="3007" s="48" customFormat="1" ht="13.35" customHeight="1" x14ac:dyDescent="0.2"/>
    <row r="3008" s="48" customFormat="1" ht="13.35" customHeight="1" x14ac:dyDescent="0.2"/>
    <row r="3009" s="48" customFormat="1" ht="13.35" customHeight="1" x14ac:dyDescent="0.2"/>
    <row r="3010" s="48" customFormat="1" ht="13.35" customHeight="1" x14ac:dyDescent="0.2"/>
    <row r="3011" s="48" customFormat="1" ht="13.35" customHeight="1" x14ac:dyDescent="0.2"/>
    <row r="3012" s="48" customFormat="1" ht="13.35" customHeight="1" x14ac:dyDescent="0.2"/>
    <row r="3013" s="48" customFormat="1" ht="13.35" customHeight="1" x14ac:dyDescent="0.2"/>
    <row r="3014" s="48" customFormat="1" ht="13.35" customHeight="1" x14ac:dyDescent="0.2"/>
    <row r="3015" s="48" customFormat="1" ht="13.35" customHeight="1" x14ac:dyDescent="0.2"/>
    <row r="3016" s="48" customFormat="1" ht="13.35" customHeight="1" x14ac:dyDescent="0.2"/>
    <row r="3017" s="48" customFormat="1" ht="13.35" customHeight="1" x14ac:dyDescent="0.2"/>
    <row r="3018" s="48" customFormat="1" ht="13.35" customHeight="1" x14ac:dyDescent="0.2"/>
    <row r="3019" s="48" customFormat="1" ht="13.35" customHeight="1" x14ac:dyDescent="0.2"/>
    <row r="3020" s="48" customFormat="1" ht="13.35" customHeight="1" x14ac:dyDescent="0.2"/>
    <row r="3021" s="48" customFormat="1" ht="13.35" customHeight="1" x14ac:dyDescent="0.2"/>
    <row r="3022" s="48" customFormat="1" ht="13.35" customHeight="1" x14ac:dyDescent="0.2"/>
    <row r="3023" s="48" customFormat="1" ht="13.35" customHeight="1" x14ac:dyDescent="0.2"/>
    <row r="3024" s="48" customFormat="1" ht="13.35" customHeight="1" x14ac:dyDescent="0.2"/>
    <row r="3025" s="48" customFormat="1" ht="13.35" customHeight="1" x14ac:dyDescent="0.2"/>
    <row r="3026" s="48" customFormat="1" ht="13.35" customHeight="1" x14ac:dyDescent="0.2"/>
    <row r="3027" s="48" customFormat="1" ht="13.35" customHeight="1" x14ac:dyDescent="0.2"/>
    <row r="3028" s="48" customFormat="1" ht="13.35" customHeight="1" x14ac:dyDescent="0.2"/>
    <row r="3029" s="48" customFormat="1" ht="13.35" customHeight="1" x14ac:dyDescent="0.2"/>
    <row r="3030" s="48" customFormat="1" ht="13.35" customHeight="1" x14ac:dyDescent="0.2"/>
    <row r="3031" s="48" customFormat="1" ht="13.35" customHeight="1" x14ac:dyDescent="0.2"/>
    <row r="3032" s="48" customFormat="1" ht="13.35" customHeight="1" x14ac:dyDescent="0.2"/>
    <row r="3033" s="48" customFormat="1" ht="13.35" customHeight="1" x14ac:dyDescent="0.2"/>
    <row r="3034" s="48" customFormat="1" ht="13.35" customHeight="1" x14ac:dyDescent="0.2"/>
    <row r="3035" s="48" customFormat="1" ht="13.35" customHeight="1" x14ac:dyDescent="0.2"/>
    <row r="3036" s="48" customFormat="1" ht="13.35" customHeight="1" x14ac:dyDescent="0.2"/>
    <row r="3037" s="48" customFormat="1" ht="13.35" customHeight="1" x14ac:dyDescent="0.2"/>
    <row r="3038" s="48" customFormat="1" ht="13.35" customHeight="1" x14ac:dyDescent="0.2"/>
    <row r="3039" s="48" customFormat="1" ht="13.35" customHeight="1" x14ac:dyDescent="0.2"/>
    <row r="3040" s="48" customFormat="1" ht="13.35" customHeight="1" x14ac:dyDescent="0.2"/>
    <row r="3041" s="48" customFormat="1" ht="13.35" customHeight="1" x14ac:dyDescent="0.2"/>
    <row r="3042" s="48" customFormat="1" ht="13.35" customHeight="1" x14ac:dyDescent="0.2"/>
    <row r="3043" s="48" customFormat="1" ht="13.35" customHeight="1" x14ac:dyDescent="0.2"/>
    <row r="3044" s="48" customFormat="1" ht="13.35" customHeight="1" x14ac:dyDescent="0.2"/>
    <row r="3045" s="48" customFormat="1" ht="13.35" customHeight="1" x14ac:dyDescent="0.2"/>
    <row r="3046" s="48" customFormat="1" ht="13.35" customHeight="1" x14ac:dyDescent="0.2"/>
    <row r="3047" s="48" customFormat="1" ht="13.35" customHeight="1" x14ac:dyDescent="0.2"/>
    <row r="3048" s="48" customFormat="1" ht="13.35" customHeight="1" x14ac:dyDescent="0.2"/>
    <row r="3049" s="48" customFormat="1" ht="13.35" customHeight="1" x14ac:dyDescent="0.2"/>
    <row r="3050" s="48" customFormat="1" ht="13.35" customHeight="1" x14ac:dyDescent="0.2"/>
    <row r="3051" s="48" customFormat="1" ht="13.35" customHeight="1" x14ac:dyDescent="0.2"/>
    <row r="3052" s="48" customFormat="1" ht="13.35" customHeight="1" x14ac:dyDescent="0.2"/>
    <row r="3053" s="48" customFormat="1" ht="13.35" customHeight="1" x14ac:dyDescent="0.2"/>
    <row r="3054" s="48" customFormat="1" ht="13.35" customHeight="1" x14ac:dyDescent="0.2"/>
    <row r="3055" s="48" customFormat="1" ht="13.35" customHeight="1" x14ac:dyDescent="0.2"/>
    <row r="3056" s="48" customFormat="1" ht="13.35" customHeight="1" x14ac:dyDescent="0.2"/>
    <row r="3057" s="48" customFormat="1" ht="13.35" customHeight="1" x14ac:dyDescent="0.2"/>
    <row r="3058" s="48" customFormat="1" ht="13.35" customHeight="1" x14ac:dyDescent="0.2"/>
    <row r="3059" s="48" customFormat="1" ht="13.35" customHeight="1" x14ac:dyDescent="0.2"/>
    <row r="3060" s="48" customFormat="1" ht="13.35" customHeight="1" x14ac:dyDescent="0.2"/>
    <row r="3061" s="48" customFormat="1" ht="13.35" customHeight="1" x14ac:dyDescent="0.2"/>
    <row r="3062" s="48" customFormat="1" ht="13.35" customHeight="1" x14ac:dyDescent="0.2"/>
    <row r="3063" s="48" customFormat="1" ht="13.35" customHeight="1" x14ac:dyDescent="0.2"/>
    <row r="3064" s="48" customFormat="1" ht="13.35" customHeight="1" x14ac:dyDescent="0.2"/>
    <row r="3065" s="48" customFormat="1" ht="13.35" customHeight="1" x14ac:dyDescent="0.2"/>
    <row r="3066" s="48" customFormat="1" ht="13.35" customHeight="1" x14ac:dyDescent="0.2"/>
    <row r="3067" s="48" customFormat="1" ht="13.35" customHeight="1" x14ac:dyDescent="0.2"/>
    <row r="3068" s="48" customFormat="1" ht="13.35" customHeight="1" x14ac:dyDescent="0.2"/>
    <row r="3069" s="48" customFormat="1" ht="13.35" customHeight="1" x14ac:dyDescent="0.2"/>
    <row r="3070" s="48" customFormat="1" ht="13.35" customHeight="1" x14ac:dyDescent="0.2"/>
    <row r="3071" s="48" customFormat="1" ht="13.35" customHeight="1" x14ac:dyDescent="0.2"/>
    <row r="3072" s="48" customFormat="1" ht="13.35" customHeight="1" x14ac:dyDescent="0.2"/>
    <row r="3073" s="48" customFormat="1" ht="13.35" customHeight="1" x14ac:dyDescent="0.2"/>
    <row r="3074" s="48" customFormat="1" ht="13.35" customHeight="1" x14ac:dyDescent="0.2"/>
    <row r="3075" s="48" customFormat="1" ht="13.35" customHeight="1" x14ac:dyDescent="0.2"/>
    <row r="3076" s="48" customFormat="1" ht="13.35" customHeight="1" x14ac:dyDescent="0.2"/>
    <row r="3077" s="48" customFormat="1" ht="13.35" customHeight="1" x14ac:dyDescent="0.2"/>
    <row r="3078" s="48" customFormat="1" ht="13.35" customHeight="1" x14ac:dyDescent="0.2"/>
    <row r="3079" s="48" customFormat="1" ht="13.35" customHeight="1" x14ac:dyDescent="0.2"/>
    <row r="3080" s="48" customFormat="1" ht="13.35" customHeight="1" x14ac:dyDescent="0.2"/>
    <row r="3081" s="48" customFormat="1" ht="13.35" customHeight="1" x14ac:dyDescent="0.2"/>
    <row r="3082" s="48" customFormat="1" ht="13.35" customHeight="1" x14ac:dyDescent="0.2"/>
    <row r="3083" s="48" customFormat="1" ht="13.35" customHeight="1" x14ac:dyDescent="0.2"/>
    <row r="3084" s="48" customFormat="1" ht="13.35" customHeight="1" x14ac:dyDescent="0.2"/>
    <row r="3085" s="48" customFormat="1" ht="13.35" customHeight="1" x14ac:dyDescent="0.2"/>
    <row r="3086" s="48" customFormat="1" ht="13.35" customHeight="1" x14ac:dyDescent="0.2"/>
    <row r="3087" s="48" customFormat="1" ht="13.35" customHeight="1" x14ac:dyDescent="0.2"/>
    <row r="3088" s="48" customFormat="1" ht="13.35" customHeight="1" x14ac:dyDescent="0.2"/>
    <row r="3089" s="48" customFormat="1" ht="13.35" customHeight="1" x14ac:dyDescent="0.2"/>
    <row r="3090" s="48" customFormat="1" ht="13.35" customHeight="1" x14ac:dyDescent="0.2"/>
    <row r="3091" s="48" customFormat="1" ht="13.35" customHeight="1" x14ac:dyDescent="0.2"/>
    <row r="3092" s="48" customFormat="1" ht="13.35" customHeight="1" x14ac:dyDescent="0.2"/>
    <row r="3093" s="48" customFormat="1" ht="13.35" customHeight="1" x14ac:dyDescent="0.2"/>
    <row r="3094" s="48" customFormat="1" ht="13.35" customHeight="1" x14ac:dyDescent="0.2"/>
    <row r="3095" s="48" customFormat="1" ht="13.35" customHeight="1" x14ac:dyDescent="0.2"/>
    <row r="3096" s="48" customFormat="1" ht="13.35" customHeight="1" x14ac:dyDescent="0.2"/>
    <row r="3097" s="48" customFormat="1" ht="13.35" customHeight="1" x14ac:dyDescent="0.2"/>
    <row r="3098" s="48" customFormat="1" ht="13.35" customHeight="1" x14ac:dyDescent="0.2"/>
    <row r="3099" s="48" customFormat="1" ht="13.35" customHeight="1" x14ac:dyDescent="0.2"/>
    <row r="3100" s="48" customFormat="1" ht="13.35" customHeight="1" x14ac:dyDescent="0.2"/>
    <row r="3101" s="48" customFormat="1" ht="13.35" customHeight="1" x14ac:dyDescent="0.2"/>
    <row r="3102" s="48" customFormat="1" ht="13.35" customHeight="1" x14ac:dyDescent="0.2"/>
    <row r="3103" s="48" customFormat="1" ht="13.35" customHeight="1" x14ac:dyDescent="0.2"/>
    <row r="3104" s="48" customFormat="1" ht="13.35" customHeight="1" x14ac:dyDescent="0.2"/>
    <row r="3105" s="48" customFormat="1" ht="13.35" customHeight="1" x14ac:dyDescent="0.2"/>
    <row r="3106" s="48" customFormat="1" ht="13.35" customHeight="1" x14ac:dyDescent="0.2"/>
    <row r="3107" s="48" customFormat="1" ht="13.35" customHeight="1" x14ac:dyDescent="0.2"/>
    <row r="3108" s="48" customFormat="1" ht="13.35" customHeight="1" x14ac:dyDescent="0.2"/>
    <row r="3109" s="48" customFormat="1" ht="13.35" customHeight="1" x14ac:dyDescent="0.2"/>
    <row r="3110" s="48" customFormat="1" ht="13.35" customHeight="1" x14ac:dyDescent="0.2"/>
    <row r="3111" s="48" customFormat="1" ht="13.35" customHeight="1" x14ac:dyDescent="0.2"/>
    <row r="3112" s="48" customFormat="1" ht="13.35" customHeight="1" x14ac:dyDescent="0.2"/>
    <row r="3113" s="48" customFormat="1" ht="13.35" customHeight="1" x14ac:dyDescent="0.2"/>
    <row r="3114" s="48" customFormat="1" ht="13.35" customHeight="1" x14ac:dyDescent="0.2"/>
    <row r="3115" s="48" customFormat="1" ht="13.35" customHeight="1" x14ac:dyDescent="0.2"/>
    <row r="3116" s="48" customFormat="1" ht="13.35" customHeight="1" x14ac:dyDescent="0.2"/>
    <row r="3117" s="48" customFormat="1" ht="13.35" customHeight="1" x14ac:dyDescent="0.2"/>
    <row r="3118" s="48" customFormat="1" ht="13.35" customHeight="1" x14ac:dyDescent="0.2"/>
    <row r="3119" s="48" customFormat="1" ht="13.35" customHeight="1" x14ac:dyDescent="0.2"/>
    <row r="3120" s="48" customFormat="1" ht="13.35" customHeight="1" x14ac:dyDescent="0.2"/>
    <row r="3121" s="48" customFormat="1" ht="13.35" customHeight="1" x14ac:dyDescent="0.2"/>
    <row r="3122" s="48" customFormat="1" ht="13.35" customHeight="1" x14ac:dyDescent="0.2"/>
    <row r="3123" s="48" customFormat="1" ht="13.35" customHeight="1" x14ac:dyDescent="0.2"/>
    <row r="3124" s="48" customFormat="1" ht="13.35" customHeight="1" x14ac:dyDescent="0.2"/>
    <row r="3125" s="48" customFormat="1" ht="13.35" customHeight="1" x14ac:dyDescent="0.2"/>
    <row r="3126" s="48" customFormat="1" ht="13.35" customHeight="1" x14ac:dyDescent="0.2"/>
    <row r="3127" s="48" customFormat="1" ht="13.35" customHeight="1" x14ac:dyDescent="0.2"/>
    <row r="3128" s="48" customFormat="1" ht="13.35" customHeight="1" x14ac:dyDescent="0.2"/>
    <row r="3129" s="48" customFormat="1" ht="13.35" customHeight="1" x14ac:dyDescent="0.2"/>
    <row r="3130" s="48" customFormat="1" ht="13.35" customHeight="1" x14ac:dyDescent="0.2"/>
    <row r="3131" s="48" customFormat="1" ht="13.35" customHeight="1" x14ac:dyDescent="0.2"/>
    <row r="3132" s="48" customFormat="1" ht="13.35" customHeight="1" x14ac:dyDescent="0.2"/>
    <row r="3133" s="48" customFormat="1" ht="13.35" customHeight="1" x14ac:dyDescent="0.2"/>
    <row r="3134" s="48" customFormat="1" ht="13.35" customHeight="1" x14ac:dyDescent="0.2"/>
    <row r="3135" s="48" customFormat="1" ht="13.35" customHeight="1" x14ac:dyDescent="0.2"/>
    <row r="3136" s="48" customFormat="1" ht="13.35" customHeight="1" x14ac:dyDescent="0.2"/>
    <row r="3137" s="48" customFormat="1" ht="13.35" customHeight="1" x14ac:dyDescent="0.2"/>
    <row r="3138" s="48" customFormat="1" ht="13.35" customHeight="1" x14ac:dyDescent="0.2"/>
    <row r="3139" s="48" customFormat="1" ht="13.35" customHeight="1" x14ac:dyDescent="0.2"/>
    <row r="3140" s="48" customFormat="1" ht="13.35" customHeight="1" x14ac:dyDescent="0.2"/>
    <row r="3141" s="48" customFormat="1" ht="13.35" customHeight="1" x14ac:dyDescent="0.2"/>
    <row r="3142" s="48" customFormat="1" ht="13.35" customHeight="1" x14ac:dyDescent="0.2"/>
    <row r="3143" s="48" customFormat="1" ht="13.35" customHeight="1" x14ac:dyDescent="0.2"/>
    <row r="3144" s="48" customFormat="1" ht="13.35" customHeight="1" x14ac:dyDescent="0.2"/>
    <row r="3145" s="48" customFormat="1" ht="13.35" customHeight="1" x14ac:dyDescent="0.2"/>
    <row r="3146" s="48" customFormat="1" ht="13.35" customHeight="1" x14ac:dyDescent="0.2"/>
    <row r="3147" s="48" customFormat="1" ht="13.35" customHeight="1" x14ac:dyDescent="0.2"/>
    <row r="3148" s="48" customFormat="1" ht="13.35" customHeight="1" x14ac:dyDescent="0.2"/>
    <row r="3149" s="48" customFormat="1" ht="13.35" customHeight="1" x14ac:dyDescent="0.2"/>
    <row r="3150" s="48" customFormat="1" ht="13.35" customHeight="1" x14ac:dyDescent="0.2"/>
    <row r="3151" s="48" customFormat="1" ht="13.35" customHeight="1" x14ac:dyDescent="0.2"/>
    <row r="3152" s="48" customFormat="1" ht="13.35" customHeight="1" x14ac:dyDescent="0.2"/>
    <row r="3153" s="48" customFormat="1" ht="13.35" customHeight="1" x14ac:dyDescent="0.2"/>
    <row r="3154" s="48" customFormat="1" ht="13.35" customHeight="1" x14ac:dyDescent="0.2"/>
    <row r="3155" s="48" customFormat="1" ht="13.35" customHeight="1" x14ac:dyDescent="0.2"/>
    <row r="3156" s="48" customFormat="1" ht="13.35" customHeight="1" x14ac:dyDescent="0.2"/>
    <row r="3157" s="48" customFormat="1" ht="13.35" customHeight="1" x14ac:dyDescent="0.2"/>
    <row r="3158" s="48" customFormat="1" ht="13.35" customHeight="1" x14ac:dyDescent="0.2"/>
    <row r="3159" s="48" customFormat="1" ht="13.35" customHeight="1" x14ac:dyDescent="0.2"/>
    <row r="3160" s="48" customFormat="1" ht="13.35" customHeight="1" x14ac:dyDescent="0.2"/>
    <row r="3161" s="48" customFormat="1" ht="13.35" customHeight="1" x14ac:dyDescent="0.2"/>
    <row r="3162" s="48" customFormat="1" ht="13.35" customHeight="1" x14ac:dyDescent="0.2"/>
    <row r="3163" s="48" customFormat="1" ht="13.35" customHeight="1" x14ac:dyDescent="0.2"/>
    <row r="3164" s="48" customFormat="1" ht="13.35" customHeight="1" x14ac:dyDescent="0.2"/>
    <row r="3165" s="48" customFormat="1" ht="13.35" customHeight="1" x14ac:dyDescent="0.2"/>
    <row r="3166" s="48" customFormat="1" ht="13.35" customHeight="1" x14ac:dyDescent="0.2"/>
    <row r="3167" s="48" customFormat="1" ht="13.35" customHeight="1" x14ac:dyDescent="0.2"/>
    <row r="3168" s="48" customFormat="1" ht="13.35" customHeight="1" x14ac:dyDescent="0.2"/>
    <row r="3169" s="48" customFormat="1" ht="13.35" customHeight="1" x14ac:dyDescent="0.2"/>
    <row r="3170" s="48" customFormat="1" ht="13.35" customHeight="1" x14ac:dyDescent="0.2"/>
    <row r="3171" s="48" customFormat="1" ht="13.35" customHeight="1" x14ac:dyDescent="0.2"/>
    <row r="3172" s="48" customFormat="1" ht="13.35" customHeight="1" x14ac:dyDescent="0.2"/>
    <row r="3173" s="48" customFormat="1" ht="13.35" customHeight="1" x14ac:dyDescent="0.2"/>
    <row r="3174" s="48" customFormat="1" ht="13.35" customHeight="1" x14ac:dyDescent="0.2"/>
    <row r="3175" s="48" customFormat="1" ht="13.35" customHeight="1" x14ac:dyDescent="0.2"/>
    <row r="3176" s="48" customFormat="1" ht="13.35" customHeight="1" x14ac:dyDescent="0.2"/>
    <row r="3177" s="48" customFormat="1" ht="13.35" customHeight="1" x14ac:dyDescent="0.2"/>
    <row r="3178" s="48" customFormat="1" ht="13.35" customHeight="1" x14ac:dyDescent="0.2"/>
    <row r="3179" s="48" customFormat="1" ht="13.35" customHeight="1" x14ac:dyDescent="0.2"/>
    <row r="3180" s="48" customFormat="1" ht="13.35" customHeight="1" x14ac:dyDescent="0.2"/>
    <row r="3181" s="48" customFormat="1" ht="13.35" customHeight="1" x14ac:dyDescent="0.2"/>
    <row r="3182" s="48" customFormat="1" ht="13.35" customHeight="1" x14ac:dyDescent="0.2"/>
    <row r="3183" s="48" customFormat="1" ht="13.35" customHeight="1" x14ac:dyDescent="0.2"/>
    <row r="3184" s="48" customFormat="1" ht="13.35" customHeight="1" x14ac:dyDescent="0.2"/>
    <row r="3185" s="48" customFormat="1" ht="13.35" customHeight="1" x14ac:dyDescent="0.2"/>
    <row r="3186" s="48" customFormat="1" ht="13.35" customHeight="1" x14ac:dyDescent="0.2"/>
    <row r="3187" s="48" customFormat="1" ht="13.35" customHeight="1" x14ac:dyDescent="0.2"/>
    <row r="3188" s="48" customFormat="1" ht="13.35" customHeight="1" x14ac:dyDescent="0.2"/>
    <row r="3189" s="48" customFormat="1" ht="13.35" customHeight="1" x14ac:dyDescent="0.2"/>
    <row r="3190" s="48" customFormat="1" ht="13.35" customHeight="1" x14ac:dyDescent="0.2"/>
    <row r="3191" s="48" customFormat="1" ht="13.35" customHeight="1" x14ac:dyDescent="0.2"/>
    <row r="3192" s="48" customFormat="1" ht="13.35" customHeight="1" x14ac:dyDescent="0.2"/>
    <row r="3193" s="48" customFormat="1" ht="13.35" customHeight="1" x14ac:dyDescent="0.2"/>
    <row r="3194" s="48" customFormat="1" ht="13.35" customHeight="1" x14ac:dyDescent="0.2"/>
    <row r="3195" s="48" customFormat="1" ht="13.35" customHeight="1" x14ac:dyDescent="0.2"/>
    <row r="3196" s="48" customFormat="1" ht="13.35" customHeight="1" x14ac:dyDescent="0.2"/>
    <row r="3197" s="48" customFormat="1" ht="13.35" customHeight="1" x14ac:dyDescent="0.2"/>
    <row r="3198" s="48" customFormat="1" ht="13.35" customHeight="1" x14ac:dyDescent="0.2"/>
    <row r="3199" s="48" customFormat="1" ht="13.35" customHeight="1" x14ac:dyDescent="0.2"/>
    <row r="3200" s="48" customFormat="1" ht="13.35" customHeight="1" x14ac:dyDescent="0.2"/>
    <row r="3201" spans="2:16" s="48" customFormat="1" ht="13.35" customHeight="1" x14ac:dyDescent="0.2"/>
    <row r="3202" spans="2:16" s="48" customFormat="1" ht="13.35" customHeight="1" x14ac:dyDescent="0.2"/>
    <row r="3203" spans="2:16" s="48" customFormat="1" ht="13.35" customHeight="1" x14ac:dyDescent="0.2"/>
    <row r="3204" spans="2:16" s="48" customFormat="1" ht="13.35" customHeight="1" x14ac:dyDescent="0.2"/>
    <row r="3205" spans="2:16" s="48" customFormat="1" ht="13.35" customHeight="1" x14ac:dyDescent="0.2"/>
    <row r="3206" spans="2:16" s="48" customFormat="1" ht="13.35" customHeight="1" x14ac:dyDescent="0.2"/>
    <row r="3207" spans="2:16" s="48" customFormat="1" ht="13.35" customHeight="1" x14ac:dyDescent="0.2"/>
    <row r="3208" spans="2:16" s="48" customFormat="1" ht="13.35" customHeight="1" x14ac:dyDescent="0.2"/>
    <row r="3209" spans="2:16" s="48" customFormat="1" ht="13.35" customHeight="1" x14ac:dyDescent="0.2"/>
    <row r="3210" spans="2:16" s="48" customFormat="1" ht="13.35" customHeight="1" x14ac:dyDescent="0.2"/>
    <row r="3211" spans="2:16" s="48" customFormat="1" ht="13.35" customHeight="1" x14ac:dyDescent="0.2"/>
    <row r="3212" spans="2:16" s="48" customFormat="1" ht="13.35" customHeight="1" x14ac:dyDescent="0.2"/>
    <row r="3213" spans="2:16" s="48" customFormat="1" ht="13.35" customHeight="1" x14ac:dyDescent="0.2"/>
    <row r="3214" spans="2:16" x14ac:dyDescent="0.2">
      <c r="B3214" s="10"/>
      <c r="C3214" s="48"/>
      <c r="D3214" s="48"/>
      <c r="E3214" s="48"/>
      <c r="F3214" s="10"/>
      <c r="G3214" s="10"/>
      <c r="H3214" s="10"/>
      <c r="I3214" s="10"/>
      <c r="J3214" s="10"/>
      <c r="K3214" s="10"/>
      <c r="L3214" s="10"/>
      <c r="N3214" s="10"/>
      <c r="O3214" s="10"/>
      <c r="P3214" s="10"/>
    </row>
    <row r="3215" spans="2:16" ht="11.25" x14ac:dyDescent="0.2">
      <c r="B3215" s="10"/>
      <c r="F3215" s="10"/>
      <c r="G3215" s="10"/>
      <c r="H3215" s="10"/>
      <c r="I3215" s="10"/>
      <c r="J3215" s="10"/>
      <c r="K3215" s="10"/>
      <c r="L3215" s="10"/>
      <c r="N3215" s="10"/>
      <c r="O3215" s="10"/>
      <c r="P3215" s="10"/>
    </row>
    <row r="3216" spans="2:16" ht="11.25" x14ac:dyDescent="0.2">
      <c r="B3216" s="10"/>
      <c r="F3216" s="10"/>
      <c r="G3216" s="10"/>
      <c r="H3216" s="10"/>
      <c r="I3216" s="10"/>
      <c r="J3216" s="10"/>
      <c r="K3216" s="10"/>
      <c r="L3216" s="10"/>
      <c r="N3216" s="10"/>
      <c r="O3216" s="10"/>
      <c r="P3216" s="10"/>
    </row>
    <row r="3217" spans="2:16" ht="11.25" x14ac:dyDescent="0.2">
      <c r="B3217" s="10"/>
      <c r="F3217" s="10"/>
      <c r="G3217" s="10"/>
      <c r="H3217" s="10"/>
      <c r="I3217" s="10"/>
      <c r="J3217" s="10"/>
      <c r="K3217" s="10"/>
      <c r="L3217" s="10"/>
      <c r="N3217" s="10"/>
      <c r="O3217" s="10"/>
      <c r="P3217" s="10"/>
    </row>
    <row r="3218" spans="2:16" ht="11.25" x14ac:dyDescent="0.2">
      <c r="B3218" s="10"/>
      <c r="F3218" s="10"/>
      <c r="G3218" s="10"/>
      <c r="H3218" s="10"/>
      <c r="I3218" s="10"/>
      <c r="J3218" s="10"/>
      <c r="K3218" s="10"/>
      <c r="L3218" s="10"/>
      <c r="N3218" s="10"/>
      <c r="O3218" s="10"/>
      <c r="P3218" s="10"/>
    </row>
    <row r="3219" spans="2:16" ht="11.25" x14ac:dyDescent="0.2">
      <c r="B3219" s="10"/>
      <c r="F3219" s="10"/>
      <c r="G3219" s="10"/>
      <c r="H3219" s="10"/>
      <c r="I3219" s="10"/>
      <c r="J3219" s="10"/>
      <c r="K3219" s="10"/>
      <c r="L3219" s="10"/>
      <c r="N3219" s="10"/>
      <c r="O3219" s="10"/>
      <c r="P3219" s="10"/>
    </row>
    <row r="3220" spans="2:16" ht="11.25" x14ac:dyDescent="0.2">
      <c r="B3220" s="10"/>
      <c r="F3220" s="10"/>
      <c r="G3220" s="10"/>
      <c r="H3220" s="10"/>
      <c r="I3220" s="10"/>
      <c r="J3220" s="10"/>
      <c r="K3220" s="10"/>
      <c r="L3220" s="10"/>
      <c r="N3220" s="10"/>
      <c r="O3220" s="10"/>
      <c r="P3220" s="10"/>
    </row>
    <row r="3221" spans="2:16" ht="11.25" x14ac:dyDescent="0.2">
      <c r="B3221" s="10"/>
      <c r="F3221" s="10"/>
      <c r="G3221" s="10"/>
      <c r="H3221" s="10"/>
      <c r="I3221" s="10"/>
      <c r="J3221" s="10"/>
      <c r="K3221" s="10"/>
      <c r="L3221" s="10"/>
      <c r="N3221" s="10"/>
      <c r="O3221" s="10"/>
      <c r="P3221" s="10"/>
    </row>
    <row r="3222" spans="2:16" ht="11.25" x14ac:dyDescent="0.2">
      <c r="B3222" s="10"/>
      <c r="F3222" s="10"/>
      <c r="G3222" s="10"/>
      <c r="H3222" s="10"/>
      <c r="I3222" s="10"/>
      <c r="J3222" s="10"/>
      <c r="K3222" s="10"/>
      <c r="L3222" s="10"/>
      <c r="N3222" s="10"/>
      <c r="O3222" s="10"/>
      <c r="P3222" s="10"/>
    </row>
  </sheetData>
  <mergeCells count="4">
    <mergeCell ref="F2:I2"/>
    <mergeCell ref="J2:M2"/>
    <mergeCell ref="N2:Q2"/>
    <mergeCell ref="R2:U2"/>
  </mergeCells>
  <pageMargins left="0.98425196850393704" right="0.98425196850393704" top="0.98425196850393704" bottom="0.98425196850393704" header="0.31496062992125984" footer="0.31496062992125984"/>
  <pageSetup paperSize="9" scale="6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14</vt:i4>
      </vt:variant>
    </vt:vector>
  </HeadingPairs>
  <TitlesOfParts>
    <vt:vector size="29" baseType="lpstr">
      <vt:lpstr>CONTENTS</vt:lpstr>
      <vt:lpstr>Fig 5.1</vt:lpstr>
      <vt:lpstr>Fig 5.2</vt:lpstr>
      <vt:lpstr>Fig 5.3</vt:lpstr>
      <vt:lpstr>Fig 5.4</vt:lpstr>
      <vt:lpstr>Fig 5.5</vt:lpstr>
      <vt:lpstr>Fig 5.6</vt:lpstr>
      <vt:lpstr>Fig 5.7</vt:lpstr>
      <vt:lpstr>A5.1.1</vt:lpstr>
      <vt:lpstr>A5.1.1 continued</vt:lpstr>
      <vt:lpstr>A5.2.1</vt:lpstr>
      <vt:lpstr>A5.3.1</vt:lpstr>
      <vt:lpstr>A5.3.1 continued</vt:lpstr>
      <vt:lpstr>A5.4.1</vt:lpstr>
      <vt:lpstr>A5.4.2</vt:lpstr>
      <vt:lpstr>A5.1.1!Print_Area</vt:lpstr>
      <vt:lpstr>'A5.1.1 continued'!Print_Area</vt:lpstr>
      <vt:lpstr>A5.2.1!Print_Area</vt:lpstr>
      <vt:lpstr>A5.3.1!Print_Area</vt:lpstr>
      <vt:lpstr>'A5.3.1 continued'!Print_Area</vt:lpstr>
      <vt:lpstr>A5.4.1!Print_Area</vt:lpstr>
      <vt:lpstr>A5.4.2!Print_Area</vt:lpstr>
      <vt:lpstr>'Fig 5.1'!Print_Area</vt:lpstr>
      <vt:lpstr>'Fig 5.2'!Print_Area</vt:lpstr>
      <vt:lpstr>'Fig 5.3'!Print_Area</vt:lpstr>
      <vt:lpstr>'Fig 5.4'!Print_Area</vt:lpstr>
      <vt:lpstr>'Fig 5.5'!Print_Area</vt:lpstr>
      <vt:lpstr>'Fig 5.6'!Print_Area</vt:lpstr>
      <vt:lpstr>'Fig 5.7'!Print_Area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s1027489 (Muhammad I. Hassim)</dc:creator>
  <cp:lastModifiedBy>Muhammad (Ibrahim) Hassim</cp:lastModifiedBy>
  <cp:lastPrinted>2016-07-15T09:48:49Z</cp:lastPrinted>
  <dcterms:created xsi:type="dcterms:W3CDTF">2012-08-14T08:37:36Z</dcterms:created>
  <dcterms:modified xsi:type="dcterms:W3CDTF">2017-11-28T06:36:45Z</dcterms:modified>
</cp:coreProperties>
</file>